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ohiohospitals-my.sharepoint.com/personal/katelynb_ohanet_org/Documents/OneDrive Public Affairs/Website projects/2018 Web Update Project/Finance pages/HCAP Models to load/"/>
    </mc:Choice>
  </mc:AlternateContent>
  <xr:revisionPtr revIDLastSave="0" documentId="8_{DD28CFDB-EFE4-4DD0-B406-6CA6EA5B105A}" xr6:coauthVersionLast="36" xr6:coauthVersionMax="36" xr10:uidLastSave="{00000000-0000-0000-0000-000000000000}"/>
  <bookViews>
    <workbookView xWindow="0" yWindow="0" windowWidth="20520" windowHeight="8865" xr2:uid="{00000000-000D-0000-FFFF-FFFF00000000}"/>
  </bookViews>
  <sheets>
    <sheet name="Pri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1" l="1"/>
  <c r="E8" i="1"/>
  <c r="H8" i="1"/>
  <c r="I8" i="1"/>
  <c r="C8" i="1"/>
  <c r="F8" i="1"/>
  <c r="G8" i="1"/>
  <c r="J8" i="1"/>
  <c r="K8" i="1"/>
  <c r="L8" i="1"/>
</calcChain>
</file>

<file path=xl/sharedStrings.xml><?xml version="1.0" encoding="utf-8"?>
<sst xmlns="http://schemas.openxmlformats.org/spreadsheetml/2006/main" count="427" uniqueCount="304">
  <si>
    <t>ODM:</t>
  </si>
  <si>
    <t>STATE SHARE:</t>
  </si>
  <si>
    <t>ASSESSMENT NEEDED:</t>
  </si>
  <si>
    <t>EFFECTIVE RATE:</t>
  </si>
  <si>
    <t>THRESHOLD:</t>
  </si>
  <si>
    <t>UPPER RATE:</t>
  </si>
  <si>
    <t>LOWER RATE:</t>
  </si>
  <si>
    <t>Wyandot Memorial Hospital</t>
  </si>
  <si>
    <t>Wyandot</t>
  </si>
  <si>
    <t>Wooster Community Hospital</t>
  </si>
  <si>
    <t>Wayne</t>
  </si>
  <si>
    <t>Wood County Hospital</t>
  </si>
  <si>
    <t>Wood</t>
  </si>
  <si>
    <t>Wilson Memorial Hospital</t>
  </si>
  <si>
    <t>Shelby</t>
  </si>
  <si>
    <t>West Chester Medical Center</t>
  </si>
  <si>
    <t>Butler</t>
  </si>
  <si>
    <t>Wayne Hospital Company</t>
  </si>
  <si>
    <t>Darke</t>
  </si>
  <si>
    <t>Vibra Hospital of Mahoning Valley</t>
  </si>
  <si>
    <t>Mahoning</t>
  </si>
  <si>
    <t>Van Wert County Hospital</t>
  </si>
  <si>
    <t>Van Wert</t>
  </si>
  <si>
    <t>Upper Valley Medical Center</t>
  </si>
  <si>
    <t>Miami</t>
  </si>
  <si>
    <t>University of Toledo Medical Center</t>
  </si>
  <si>
    <t>Lucas</t>
  </si>
  <si>
    <t>University Hospitals Rehab Hospital</t>
  </si>
  <si>
    <t>Cuyahoga</t>
  </si>
  <si>
    <t>University Hospital</t>
  </si>
  <si>
    <t>Hamilton</t>
  </si>
  <si>
    <t>Union Hospital</t>
  </si>
  <si>
    <t>Tuscarawas</t>
  </si>
  <si>
    <t>UHHS/University Hosp. of Cleveland</t>
  </si>
  <si>
    <t>UHHS/Richmond Heights Gen Hosp.</t>
  </si>
  <si>
    <t>UHHS/Rainbow Babies &amp; Children's Ho</t>
  </si>
  <si>
    <t>UHHS/Memorial Hospital of Geneva</t>
  </si>
  <si>
    <t>Ashtabula</t>
  </si>
  <si>
    <t>UHHS/Geauga Regional Hospital</t>
  </si>
  <si>
    <t>Geauga</t>
  </si>
  <si>
    <t>UHHS/Brown Memorial Hospital</t>
  </si>
  <si>
    <t>UHHS/Ahuja Medical Center</t>
  </si>
  <si>
    <t>Trumbull Memorial Hospital</t>
  </si>
  <si>
    <t>Trumbull</t>
  </si>
  <si>
    <t>Trinity Hosptial Twin City</t>
  </si>
  <si>
    <t>Trinity Hospital Holding Company</t>
  </si>
  <si>
    <t>Jefferson</t>
  </si>
  <si>
    <t>Tri-Health Evendale Hospital</t>
  </si>
  <si>
    <t>Toledo Hospital</t>
  </si>
  <si>
    <t>Toledo Children's Hospital</t>
  </si>
  <si>
    <t>Three Gables Surgical Center</t>
  </si>
  <si>
    <t>Lawrence</t>
  </si>
  <si>
    <t>The Surgical Hospital at Southwoods</t>
  </si>
  <si>
    <t>Sycamore Hospital</t>
  </si>
  <si>
    <t>Montgomery</t>
  </si>
  <si>
    <t>Summa Western Reserve Hospital</t>
  </si>
  <si>
    <t>Summit</t>
  </si>
  <si>
    <t>Summa Rehab Hospital LLC</t>
  </si>
  <si>
    <t>Summa Health System Hospitals</t>
  </si>
  <si>
    <t>St. Vincent Mercy Medical Center</t>
  </si>
  <si>
    <t>St. Vincent Charity Medical Center</t>
  </si>
  <si>
    <t>St. Rita's Medical Center</t>
  </si>
  <si>
    <t>Allen</t>
  </si>
  <si>
    <t>St. Luke's Hospital</t>
  </si>
  <si>
    <t>St. Joseph Health Center</t>
  </si>
  <si>
    <t>St. John Medical Center</t>
  </si>
  <si>
    <t>St. Elizabeth Health Center</t>
  </si>
  <si>
    <t>St. Elizabeth - Boardman</t>
  </si>
  <si>
    <t>St. Charles Mercy Hospital</t>
  </si>
  <si>
    <t>St. Ann's Hospital</t>
  </si>
  <si>
    <t>Franklin</t>
  </si>
  <si>
    <t>St. Anne Mercy Hospital</t>
  </si>
  <si>
    <t>Springfield Regional Medical Center</t>
  </si>
  <si>
    <t>Clark</t>
  </si>
  <si>
    <t>Specialty Hospital of Lorain</t>
  </si>
  <si>
    <t>Lorain</t>
  </si>
  <si>
    <t>Southwest General Health Center</t>
  </si>
  <si>
    <t>Southern Ohio Medical Center</t>
  </si>
  <si>
    <t>Scioto</t>
  </si>
  <si>
    <t>Southeastern Ohio Regional MC</t>
  </si>
  <si>
    <t>Guernsey</t>
  </si>
  <si>
    <t>South Pointe Hospital</t>
  </si>
  <si>
    <t>Soin Medical Center</t>
  </si>
  <si>
    <t>Shriner's Hospital for Children - Cincin</t>
  </si>
  <si>
    <t>Shelby Hospital - MedCentral</t>
  </si>
  <si>
    <t>Richland</t>
  </si>
  <si>
    <t>Select Specialty Hospital - Zanesville</t>
  </si>
  <si>
    <t>Muskingum</t>
  </si>
  <si>
    <t>Select Specialty Hospital - Youngstown</t>
  </si>
  <si>
    <t>Select Specialty Hospital - W Cols</t>
  </si>
  <si>
    <t>Select Specialty Hospital - Cincinnati</t>
  </si>
  <si>
    <t>Select Specialty Hospital - Akron LLC</t>
  </si>
  <si>
    <t>Select Specialty Hospital - Akron</t>
  </si>
  <si>
    <t>Selby General Hospital</t>
  </si>
  <si>
    <t>Washington</t>
  </si>
  <si>
    <t>Samaritan Regional Health System</t>
  </si>
  <si>
    <t>Ashland</t>
  </si>
  <si>
    <t>Salem Community Hospital</t>
  </si>
  <si>
    <t>Columbiana</t>
  </si>
  <si>
    <t>Robinson Memorial Hospital</t>
  </si>
  <si>
    <t>Portage</t>
  </si>
  <si>
    <t>Riverside Methodist Hospital</t>
  </si>
  <si>
    <t>Reliant Rehabilitation Hospital</t>
  </si>
  <si>
    <t>Regency Hospital of Toledo</t>
  </si>
  <si>
    <t>Regency Hospital of North Central Ohio</t>
  </si>
  <si>
    <t>Regency Hospital of Columbus</t>
  </si>
  <si>
    <t>Regency Hospital of Cincinnati</t>
  </si>
  <si>
    <t>Pomerene Hospital</t>
  </si>
  <si>
    <t>Holmes</t>
  </si>
  <si>
    <t>Pike Community Hospital</t>
  </si>
  <si>
    <t>Pike</t>
  </si>
  <si>
    <t>Paulding County Hospital</t>
  </si>
  <si>
    <t>Paulding</t>
  </si>
  <si>
    <t>Parma Community General Hospital</t>
  </si>
  <si>
    <t>OhioHealth Rehabilitation Hospital</t>
  </si>
  <si>
    <t>Ohio Valley Medical Center</t>
  </si>
  <si>
    <t>Ohio State University Hospital</t>
  </si>
  <si>
    <t>O'Bleness Memorial Hospital</t>
  </si>
  <si>
    <t>Athens</t>
  </si>
  <si>
    <t>Northside Medical Center</t>
  </si>
  <si>
    <t>Nationwide Children's Hospital</t>
  </si>
  <si>
    <t>Mount Carmel New Albany Surgical Hosp</t>
  </si>
  <si>
    <t>Mount Carmel Hospital</t>
  </si>
  <si>
    <t>Morrow County Hospital</t>
  </si>
  <si>
    <t>Morrow</t>
  </si>
  <si>
    <t>Miami Valley Hospital</t>
  </si>
  <si>
    <t>MetroHealth Medical Center</t>
  </si>
  <si>
    <t>Mercy Memorial Hospital</t>
  </si>
  <si>
    <t>Champaign</t>
  </si>
  <si>
    <t>Mercy Medical Center</t>
  </si>
  <si>
    <t>Stark</t>
  </si>
  <si>
    <t>Mercy Hospital of Tiffin</t>
  </si>
  <si>
    <t>Seneca</t>
  </si>
  <si>
    <t>Mercy Hospital of Defiance</t>
  </si>
  <si>
    <t>Defiance</t>
  </si>
  <si>
    <t>Mercy Hospital Hamilton/Farifield</t>
  </si>
  <si>
    <t>Mercy Hospital Anderson</t>
  </si>
  <si>
    <t>Mercy Hospital - Willard</t>
  </si>
  <si>
    <t>Huron</t>
  </si>
  <si>
    <t>Mercy Health - West Hospital</t>
  </si>
  <si>
    <t>Mercer County Community Hospital</t>
  </si>
  <si>
    <t>Mercer</t>
  </si>
  <si>
    <t>Memorial Hospital of Union County</t>
  </si>
  <si>
    <t>Union</t>
  </si>
  <si>
    <t>Memorial Hospital</t>
  </si>
  <si>
    <t>Sandusky</t>
  </si>
  <si>
    <t>Medina General Hospital</t>
  </si>
  <si>
    <t>Medina</t>
  </si>
  <si>
    <t>Medical Center at Elizabeth Place</t>
  </si>
  <si>
    <t>MedCentral Health System</t>
  </si>
  <si>
    <t>McCullough-Hyde Memorial Hospital</t>
  </si>
  <si>
    <t>Marymount Hospital</t>
  </si>
  <si>
    <t>Mary Rutan Hospital</t>
  </si>
  <si>
    <t>Logan</t>
  </si>
  <si>
    <t>Marion General Hospital</t>
  </si>
  <si>
    <t>Marion</t>
  </si>
  <si>
    <t>Marietta Memorial Hospital</t>
  </si>
  <si>
    <t>Madison County Hospital</t>
  </si>
  <si>
    <t>Madison</t>
  </si>
  <si>
    <t>Lutheran Hospital</t>
  </si>
  <si>
    <t>Lodi Community Hospital</t>
  </si>
  <si>
    <t>Lima Memorial Hospital</t>
  </si>
  <si>
    <t>Life Line Hospital</t>
  </si>
  <si>
    <t>Life Care Hospitals of Dayton</t>
  </si>
  <si>
    <t>Licking Memorial Hospital</t>
  </si>
  <si>
    <t>Licking</t>
  </si>
  <si>
    <t>Lakewood Hospital</t>
  </si>
  <si>
    <t>Lake Hospital System, Inc.</t>
  </si>
  <si>
    <t>Lake</t>
  </si>
  <si>
    <t>Knox Community Hospital</t>
  </si>
  <si>
    <t>Knox</t>
  </si>
  <si>
    <t>Kings Daughers Medical Center - Ohio</t>
  </si>
  <si>
    <t>Kindred Hospital of Cleveland</t>
  </si>
  <si>
    <t>Kindred Hospital Central Ohio</t>
  </si>
  <si>
    <t>Kindred Hospital - Lima</t>
  </si>
  <si>
    <t>Kindred Hospital - Dayton</t>
  </si>
  <si>
    <t>Kettering Memorial Hospital</t>
  </si>
  <si>
    <t>Joint Township District Memorial Ho</t>
  </si>
  <si>
    <t>Auglaize</t>
  </si>
  <si>
    <t>Jewish Hospital LLC</t>
  </si>
  <si>
    <t>Institute for Orthopedic Surgery</t>
  </si>
  <si>
    <t>Holzer Medical Center - Jackson</t>
  </si>
  <si>
    <t>Jackson</t>
  </si>
  <si>
    <t>Holzer Medical Center</t>
  </si>
  <si>
    <t>Gallia</t>
  </si>
  <si>
    <t>Hocking Valley Community Hospital</t>
  </si>
  <si>
    <t>Hocking</t>
  </si>
  <si>
    <t>Hillside Rehabilitation Hospital</t>
  </si>
  <si>
    <t>Hillcrest Hospital</t>
  </si>
  <si>
    <t>Highland District Hospital</t>
  </si>
  <si>
    <t>Highland</t>
  </si>
  <si>
    <t>Henry County Hospital</t>
  </si>
  <si>
    <t>Henry</t>
  </si>
  <si>
    <t>Heather Hill Care Communities</t>
  </si>
  <si>
    <t>HealthSouth Rehab Hospital At Drake</t>
  </si>
  <si>
    <t>Harrison Community Hospital</t>
  </si>
  <si>
    <t>Harrison</t>
  </si>
  <si>
    <t>Hardin Memorial Hospital</t>
  </si>
  <si>
    <t>Hardin</t>
  </si>
  <si>
    <t>H B Magruder Memorial Hospital</t>
  </si>
  <si>
    <t>Ottawa</t>
  </si>
  <si>
    <t>Greenfield Area Medical Center</t>
  </si>
  <si>
    <t>Greene Memorial Hospital, Inc.</t>
  </si>
  <si>
    <t>Greene</t>
  </si>
  <si>
    <t>Grant Medical Center</t>
  </si>
  <si>
    <t>Grandview Hospital</t>
  </si>
  <si>
    <t>Grady Memorial Hospital</t>
  </si>
  <si>
    <t>Delaware</t>
  </si>
  <si>
    <t>Grace Hospital</t>
  </si>
  <si>
    <t>Good Samaritan Hospital - Dayton</t>
  </si>
  <si>
    <t>Good Samaritan Hospital</t>
  </si>
  <si>
    <t>Genesis Healthcare System</t>
  </si>
  <si>
    <t>Galion Community Hospital</t>
  </si>
  <si>
    <t>Crawford</t>
  </si>
  <si>
    <t>Fulton County Health Center</t>
  </si>
  <si>
    <t>Fulton</t>
  </si>
  <si>
    <t>Fostoria Community Hospital</t>
  </si>
  <si>
    <t>Hancock</t>
  </si>
  <si>
    <t>Fort Hamilton Hospital</t>
  </si>
  <si>
    <t>Flower Hospital</t>
  </si>
  <si>
    <t>Fisher-Titus Medical Center</t>
  </si>
  <si>
    <t>Firelands Regional Medical Center</t>
  </si>
  <si>
    <t>Erie</t>
  </si>
  <si>
    <t>Fayette County Memorial Hospital</t>
  </si>
  <si>
    <t>Fayette</t>
  </si>
  <si>
    <t>Fairview Hospital</t>
  </si>
  <si>
    <t>Fairfield Medical Center</t>
  </si>
  <si>
    <t>Fairfield</t>
  </si>
  <si>
    <t>Euclid Hospital</t>
  </si>
  <si>
    <t>EMH Regional Medical Center</t>
  </si>
  <si>
    <t>Elmwood at The Springs Healthcare Center</t>
  </si>
  <si>
    <t>Edwin Shaw Rehab Hospital</t>
  </si>
  <si>
    <t>East Ohio Regional Hospital</t>
  </si>
  <si>
    <t>Belmont</t>
  </si>
  <si>
    <t>East Liverpool City Hospital</t>
  </si>
  <si>
    <t>Dublin Methodist Hospital</t>
  </si>
  <si>
    <t>Drake Center, Inc.</t>
  </si>
  <si>
    <t>Doctor's Hospital - Columbus</t>
  </si>
  <si>
    <t>Diley Ridge Medical Center</t>
  </si>
  <si>
    <t>Defiance Hospital</t>
  </si>
  <si>
    <t>Cyrstal Clinic Orthopaedic Center LLC</t>
  </si>
  <si>
    <t>Coshocton County Memorial Hospital</t>
  </si>
  <si>
    <t>Coshocton</t>
  </si>
  <si>
    <t>Community Memorial Hospital</t>
  </si>
  <si>
    <t>Community Hospital of Wms County</t>
  </si>
  <si>
    <t>Williams</t>
  </si>
  <si>
    <t>Community Health Partners of Ohio</t>
  </si>
  <si>
    <t>Clinton Memoral Hospital</t>
  </si>
  <si>
    <t>Clinton</t>
  </si>
  <si>
    <t>Cleveland Clinic Hospital</t>
  </si>
  <si>
    <t>Cleveland Clinic Children's Hosp.</t>
  </si>
  <si>
    <t>Clermont Mercy Hospital</t>
  </si>
  <si>
    <t>Clermont</t>
  </si>
  <si>
    <t>CHWC Montpelier Hospital</t>
  </si>
  <si>
    <t>Christ Hospital</t>
  </si>
  <si>
    <t>Children's Medical Center - Dayton</t>
  </si>
  <si>
    <t>Children's Hospital Med Ctr Cinnci</t>
  </si>
  <si>
    <t>Children's Hospital Med Ctr Akron</t>
  </si>
  <si>
    <t>Bucyrus Community Hospital</t>
  </si>
  <si>
    <t>Blanchard Valley Regional Hlth Ctr</t>
  </si>
  <si>
    <t>Blanchard Valley Reg. Hlth - Bluffton</t>
  </si>
  <si>
    <t>Bethesda Hospital</t>
  </si>
  <si>
    <t>Berger Hospital</t>
  </si>
  <si>
    <t>Pickaway</t>
  </si>
  <si>
    <t>Belmont Community Hospital</t>
  </si>
  <si>
    <t>Bellevue Hospital</t>
  </si>
  <si>
    <t>Bay Park Community Hospital</t>
  </si>
  <si>
    <t>Barnesville Hospital Association</t>
  </si>
  <si>
    <t>Aultman Hospital</t>
  </si>
  <si>
    <t>Aultman Hosp Orville (formally Dunlap)</t>
  </si>
  <si>
    <t>Atrium Medical Center (Middletown)</t>
  </si>
  <si>
    <t>Ashtabula County Medical Center</t>
  </si>
  <si>
    <t>Arthur G. James Cancer Hospital</t>
  </si>
  <si>
    <t>Alliance Community Hospital</t>
  </si>
  <si>
    <t>Allen Medical Center</t>
  </si>
  <si>
    <t>Akron General Medical Center</t>
  </si>
  <si>
    <t>Affinity Medical Center (Doctor's-Stark)</t>
  </si>
  <si>
    <t>Advanced Specialty Hospital of Toledo</t>
  </si>
  <si>
    <t>Adena Regional Medical Center</t>
  </si>
  <si>
    <t>Ross</t>
  </si>
  <si>
    <t>Adams County Hospital</t>
  </si>
  <si>
    <t>Adams</t>
  </si>
  <si>
    <t>Acute Care Specialty Hospital @ Altman</t>
  </si>
  <si>
    <t>Acuity Specialty Hospital - Ohio Valley</t>
  </si>
  <si>
    <t>NET GAIN</t>
  </si>
  <si>
    <t>TOTAL DIST</t>
  </si>
  <si>
    <t>POT 6</t>
  </si>
  <si>
    <t>POT 4B</t>
  </si>
  <si>
    <t>POT 4A</t>
  </si>
  <si>
    <t>POT 3A</t>
  </si>
  <si>
    <t>POT 2</t>
  </si>
  <si>
    <t>POT 1</t>
  </si>
  <si>
    <t>ASSESSMENT</t>
  </si>
  <si>
    <t>OBRA CAP</t>
  </si>
  <si>
    <t>Hospital Name</t>
  </si>
  <si>
    <t>County</t>
  </si>
  <si>
    <t>CHILDRENS</t>
  </si>
  <si>
    <t>RURAL</t>
  </si>
  <si>
    <t>CAH</t>
  </si>
  <si>
    <t>HCAP</t>
  </si>
  <si>
    <t>OBRA</t>
  </si>
  <si>
    <t>HIGH DSH</t>
  </si>
  <si>
    <t>NOTE: DRAFT MODEL/ALL NUMBERS SUBJECT TO CHANGE</t>
  </si>
  <si>
    <t>2015 PRELIMINARY OHIO HCAP ASSESSMENT AND DISTRIBUTION MODEL - UPDATED November 9,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</si>
</sst>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164" formatCode="0.0000%"/>
    <numFmt numFmtId="165" formatCode="0.000000%"/>
    <numFmt numFmtId="166" formatCode="0.00000000%"/>
    <numFmt numFmtId="167" formatCode="0.000%"/>
    <numFmt numFmtId="168" formatCode="0.0000000%"/>
    <numFmt numFmtId="169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6"/>
      <color rgb="FFFF0000"/>
      <name val="Arial"/>
      <family val="2"/>
    </font>
    <font>
      <b/>
      <u/>
      <sz val="14"/>
      <name val="Baskerville Old Fac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6" fontId="3" fillId="0" borderId="0" xfId="2" applyNumberFormat="1" applyFont="1"/>
    <xf numFmtId="0" fontId="3" fillId="0" borderId="0" xfId="2" applyFont="1" applyAlignment="1">
      <alignment horizontal="right"/>
    </xf>
    <xf numFmtId="164" fontId="3" fillId="0" borderId="0" xfId="2" applyNumberFormat="1" applyFont="1"/>
    <xf numFmtId="165" fontId="3" fillId="0" borderId="0" xfId="2" applyNumberFormat="1" applyFont="1"/>
    <xf numFmtId="166" fontId="3" fillId="0" borderId="0" xfId="2" applyNumberFormat="1" applyFont="1"/>
    <xf numFmtId="6" fontId="4" fillId="0" borderId="0" xfId="0" applyNumberFormat="1" applyFont="1"/>
    <xf numFmtId="6" fontId="5" fillId="0" borderId="1" xfId="0" applyNumberFormat="1" applyFont="1" applyBorder="1"/>
    <xf numFmtId="6" fontId="5" fillId="0" borderId="0" xfId="0" applyNumberFormat="1" applyFont="1"/>
    <xf numFmtId="0" fontId="3" fillId="0" borderId="1" xfId="2" applyFont="1" applyBorder="1" applyAlignment="1">
      <alignment horizontal="center"/>
    </xf>
    <xf numFmtId="6" fontId="3" fillId="0" borderId="1" xfId="2" applyNumberFormat="1" applyFont="1" applyBorder="1" applyAlignment="1">
      <alignment horizontal="center"/>
    </xf>
    <xf numFmtId="0" fontId="6" fillId="0" borderId="0" xfId="2" applyFont="1"/>
    <xf numFmtId="6" fontId="3" fillId="0" borderId="0" xfId="2" applyNumberFormat="1" applyFont="1" applyBorder="1" applyAlignment="1">
      <alignment horizontal="center"/>
    </xf>
    <xf numFmtId="167" fontId="3" fillId="0" borderId="0" xfId="2" applyNumberFormat="1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6" fontId="6" fillId="0" borderId="0" xfId="2" applyNumberFormat="1" applyFont="1"/>
    <xf numFmtId="10" fontId="3" fillId="0" borderId="0" xfId="1" applyNumberFormat="1" applyFont="1" applyBorder="1" applyAlignment="1">
      <alignment horizontal="center"/>
    </xf>
    <xf numFmtId="168" fontId="3" fillId="0" borderId="0" xfId="2" applyNumberFormat="1" applyFont="1" applyBorder="1" applyAlignment="1">
      <alignment horizontal="center"/>
    </xf>
    <xf numFmtId="6" fontId="6" fillId="0" borderId="0" xfId="2" applyNumberFormat="1" applyFont="1" applyBorder="1"/>
    <xf numFmtId="0" fontId="9" fillId="0" borderId="0" xfId="2" applyFont="1" applyFill="1"/>
    <xf numFmtId="0" fontId="9" fillId="0" borderId="0" xfId="2" applyFont="1"/>
    <xf numFmtId="0" fontId="9" fillId="0" borderId="0" xfId="2" applyFont="1" applyFill="1" applyBorder="1"/>
    <xf numFmtId="0" fontId="10" fillId="0" borderId="6" xfId="2" applyFont="1" applyBorder="1"/>
    <xf numFmtId="169" fontId="11" fillId="0" borderId="0" xfId="0" applyNumberFormat="1" applyFont="1"/>
    <xf numFmtId="169" fontId="12" fillId="0" borderId="6" xfId="0" applyNumberFormat="1" applyFont="1" applyBorder="1"/>
    <xf numFmtId="0" fontId="8" fillId="0" borderId="5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7" fillId="0" borderId="2" xfId="2" applyFont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11680" cy="603250"/>
    <xdr:pic>
      <xdr:nvPicPr>
        <xdr:cNvPr id="2" name="Picture 1" descr="ohalogocolor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1680" cy="6032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L222"/>
  <sheetViews>
    <sheetView tabSelected="1" workbookViewId="0">
      <selection activeCell="A6" sqref="A6:L6"/>
    </sheetView>
  </sheetViews>
  <sheetFormatPr defaultRowHeight="14.25" x14ac:dyDescent="0.45"/>
  <cols>
    <col min="1" max="1" width="12.265625" customWidth="1"/>
    <col min="2" max="2" width="38.59765625" customWidth="1"/>
    <col min="3" max="12" width="12.3984375" customWidth="1"/>
  </cols>
  <sheetData>
    <row r="5" spans="1:12" ht="18.399999999999999" thickBot="1" x14ac:dyDescent="0.6">
      <c r="A5" s="25" t="s">
        <v>303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21" thickBot="1" x14ac:dyDescent="0.65">
      <c r="A6" s="26" t="s">
        <v>302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8"/>
    </row>
    <row r="7" spans="1:12" x14ac:dyDescent="0.45">
      <c r="A7" s="11"/>
      <c r="B7" s="11"/>
      <c r="C7" s="11"/>
      <c r="D7" s="11"/>
      <c r="E7" s="15"/>
      <c r="F7" s="18"/>
      <c r="G7" s="18"/>
      <c r="H7" s="15"/>
      <c r="I7" s="15"/>
      <c r="J7" s="16"/>
      <c r="K7" s="11"/>
      <c r="L7" s="11"/>
    </row>
    <row r="8" spans="1:12" x14ac:dyDescent="0.45">
      <c r="A8" s="11"/>
      <c r="B8" s="11"/>
      <c r="C8" s="12">
        <f t="shared" ref="C8:L8" si="0">C212</f>
        <v>1411220429.4235606</v>
      </c>
      <c r="D8" s="12">
        <f t="shared" si="0"/>
        <v>227980847</v>
      </c>
      <c r="E8" s="12">
        <f t="shared" si="0"/>
        <v>73114828.080000013</v>
      </c>
      <c r="F8" s="12">
        <f t="shared" si="0"/>
        <v>406457515.10139984</v>
      </c>
      <c r="G8" s="12">
        <f t="shared" si="0"/>
        <v>64280119.686999999</v>
      </c>
      <c r="H8" s="12">
        <f t="shared" si="0"/>
        <v>20714381.287829038</v>
      </c>
      <c r="I8" s="12">
        <f t="shared" si="0"/>
        <v>32659443.210570958</v>
      </c>
      <c r="J8" s="12">
        <f t="shared" si="0"/>
        <v>12063946.633199999</v>
      </c>
      <c r="K8" s="12">
        <f t="shared" si="0"/>
        <v>609290234</v>
      </c>
      <c r="L8" s="12">
        <f t="shared" si="0"/>
        <v>381309387</v>
      </c>
    </row>
    <row r="9" spans="1:12" x14ac:dyDescent="0.45">
      <c r="A9" s="14"/>
      <c r="B9" s="14"/>
      <c r="C9" s="14"/>
      <c r="D9" s="17"/>
      <c r="E9" s="16"/>
      <c r="F9" s="16"/>
      <c r="G9" s="16"/>
      <c r="H9" s="15"/>
      <c r="I9" s="15"/>
      <c r="J9" s="12"/>
      <c r="K9" s="14"/>
      <c r="L9" s="14"/>
    </row>
    <row r="10" spans="1:12" x14ac:dyDescent="0.45">
      <c r="A10" s="14"/>
      <c r="B10" s="14"/>
      <c r="C10" s="11"/>
      <c r="D10" s="13"/>
      <c r="E10" s="12" t="s">
        <v>301</v>
      </c>
      <c r="F10" s="12" t="s">
        <v>300</v>
      </c>
      <c r="G10" s="12" t="s">
        <v>299</v>
      </c>
      <c r="H10" s="12" t="s">
        <v>298</v>
      </c>
      <c r="I10" s="12" t="s">
        <v>297</v>
      </c>
      <c r="J10" s="12" t="s">
        <v>296</v>
      </c>
      <c r="K10" s="11"/>
      <c r="L10" s="11"/>
    </row>
    <row r="11" spans="1:12" ht="14.65" thickBot="1" x14ac:dyDescent="0.5">
      <c r="A11" s="9" t="s">
        <v>295</v>
      </c>
      <c r="B11" s="9" t="s">
        <v>294</v>
      </c>
      <c r="C11" s="9" t="s">
        <v>293</v>
      </c>
      <c r="D11" s="9" t="s">
        <v>292</v>
      </c>
      <c r="E11" s="10" t="s">
        <v>291</v>
      </c>
      <c r="F11" s="10" t="s">
        <v>290</v>
      </c>
      <c r="G11" s="10" t="s">
        <v>289</v>
      </c>
      <c r="H11" s="10" t="s">
        <v>288</v>
      </c>
      <c r="I11" s="10" t="s">
        <v>287</v>
      </c>
      <c r="J11" s="10" t="s">
        <v>286</v>
      </c>
      <c r="K11" s="9" t="s">
        <v>285</v>
      </c>
      <c r="L11" s="9" t="s">
        <v>284</v>
      </c>
    </row>
    <row r="12" spans="1:12" ht="14.65" thickTop="1" x14ac:dyDescent="0.45">
      <c r="A12" s="19" t="s">
        <v>46</v>
      </c>
      <c r="B12" s="20" t="s">
        <v>283</v>
      </c>
      <c r="C12" s="8">
        <v>0</v>
      </c>
      <c r="D12" s="8">
        <v>226253</v>
      </c>
      <c r="E12" s="23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-226253</v>
      </c>
    </row>
    <row r="13" spans="1:12" x14ac:dyDescent="0.45">
      <c r="A13" s="19" t="s">
        <v>130</v>
      </c>
      <c r="B13" s="20" t="s">
        <v>282</v>
      </c>
      <c r="C13" s="8">
        <v>0</v>
      </c>
      <c r="D13" s="8">
        <v>60483</v>
      </c>
      <c r="E13" s="23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-60483</v>
      </c>
    </row>
    <row r="14" spans="1:12" x14ac:dyDescent="0.45">
      <c r="A14" s="19" t="s">
        <v>281</v>
      </c>
      <c r="B14" s="20" t="s">
        <v>280</v>
      </c>
      <c r="C14" s="8">
        <v>1900098</v>
      </c>
      <c r="D14" s="8">
        <v>175833</v>
      </c>
      <c r="E14" s="23">
        <v>0</v>
      </c>
      <c r="F14" s="8">
        <v>577166.04037355667</v>
      </c>
      <c r="G14" s="8">
        <v>96714.216184822886</v>
      </c>
      <c r="H14" s="8">
        <v>637086.44216578524</v>
      </c>
      <c r="I14" s="8">
        <v>0</v>
      </c>
      <c r="J14" s="8">
        <v>0</v>
      </c>
      <c r="K14" s="8">
        <v>1310966.6987241649</v>
      </c>
      <c r="L14" s="8">
        <v>1135133.6987241649</v>
      </c>
    </row>
    <row r="15" spans="1:12" x14ac:dyDescent="0.45">
      <c r="A15" s="19" t="s">
        <v>279</v>
      </c>
      <c r="B15" s="20" t="s">
        <v>278</v>
      </c>
      <c r="C15" s="8">
        <v>4622430.5500000007</v>
      </c>
      <c r="D15" s="8">
        <v>1510124</v>
      </c>
      <c r="E15" s="23">
        <v>0</v>
      </c>
      <c r="F15" s="8">
        <v>1404090.703450697</v>
      </c>
      <c r="G15" s="8">
        <v>382249.86056654598</v>
      </c>
      <c r="H15" s="8">
        <v>0</v>
      </c>
      <c r="I15" s="8">
        <v>783459.21786033059</v>
      </c>
      <c r="J15" s="8">
        <v>0</v>
      </c>
      <c r="K15" s="8">
        <v>2569799.781877574</v>
      </c>
      <c r="L15" s="8">
        <v>1059675.781877574</v>
      </c>
    </row>
    <row r="16" spans="1:12" x14ac:dyDescent="0.45">
      <c r="A16" s="19" t="s">
        <v>26</v>
      </c>
      <c r="B16" s="20" t="s">
        <v>277</v>
      </c>
      <c r="C16" s="8">
        <v>0</v>
      </c>
      <c r="D16" s="8">
        <v>107391</v>
      </c>
      <c r="E16" s="23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-107391</v>
      </c>
    </row>
    <row r="17" spans="1:12" x14ac:dyDescent="0.45">
      <c r="A17" s="19" t="s">
        <v>130</v>
      </c>
      <c r="B17" s="20" t="s">
        <v>276</v>
      </c>
      <c r="C17" s="8">
        <v>5219566.21</v>
      </c>
      <c r="D17" s="8">
        <v>752214</v>
      </c>
      <c r="E17" s="23">
        <v>0</v>
      </c>
      <c r="F17" s="8">
        <v>1585474.2028533858</v>
      </c>
      <c r="G17" s="8">
        <v>77793.556609291234</v>
      </c>
      <c r="H17" s="8">
        <v>0</v>
      </c>
      <c r="I17" s="8">
        <v>0</v>
      </c>
      <c r="J17" s="8">
        <v>0</v>
      </c>
      <c r="K17" s="8">
        <v>1663267.7594626781</v>
      </c>
      <c r="L17" s="8">
        <v>911053.75946267811</v>
      </c>
    </row>
    <row r="18" spans="1:12" x14ac:dyDescent="0.45">
      <c r="A18" s="19" t="s">
        <v>56</v>
      </c>
      <c r="B18" s="20" t="s">
        <v>275</v>
      </c>
      <c r="C18" s="8">
        <v>16178899</v>
      </c>
      <c r="D18" s="8">
        <v>2808540</v>
      </c>
      <c r="E18" s="23">
        <v>0</v>
      </c>
      <c r="F18" s="8">
        <v>4914436.5571847856</v>
      </c>
      <c r="G18" s="8">
        <v>1163290.6346526721</v>
      </c>
      <c r="H18" s="8">
        <v>0</v>
      </c>
      <c r="I18" s="8">
        <v>0</v>
      </c>
      <c r="J18" s="8">
        <v>0</v>
      </c>
      <c r="K18" s="8">
        <v>6077727.1918374607</v>
      </c>
      <c r="L18" s="8">
        <v>3269187.1918374607</v>
      </c>
    </row>
    <row r="19" spans="1:12" x14ac:dyDescent="0.45">
      <c r="A19" s="19" t="s">
        <v>75</v>
      </c>
      <c r="B19" s="20" t="s">
        <v>274</v>
      </c>
      <c r="C19" s="8">
        <v>1230261.3599999999</v>
      </c>
      <c r="D19" s="8">
        <v>178230</v>
      </c>
      <c r="E19" s="23">
        <v>0</v>
      </c>
      <c r="F19" s="8">
        <v>373699.18697655946</v>
      </c>
      <c r="G19" s="8">
        <v>82835.237020939501</v>
      </c>
      <c r="H19" s="8">
        <v>401992.99308959622</v>
      </c>
      <c r="I19" s="8">
        <v>0</v>
      </c>
      <c r="J19" s="8">
        <v>0</v>
      </c>
      <c r="K19" s="8">
        <v>858527.41708709521</v>
      </c>
      <c r="L19" s="8">
        <v>680297.41708709521</v>
      </c>
    </row>
    <row r="20" spans="1:12" x14ac:dyDescent="0.45">
      <c r="A20" s="19" t="s">
        <v>130</v>
      </c>
      <c r="B20" s="20" t="s">
        <v>273</v>
      </c>
      <c r="C20" s="8">
        <v>3087303</v>
      </c>
      <c r="D20" s="8">
        <v>577981</v>
      </c>
      <c r="E20" s="23">
        <v>0</v>
      </c>
      <c r="F20" s="8">
        <v>937786.60255597497</v>
      </c>
      <c r="G20" s="8">
        <v>168120.70853228695</v>
      </c>
      <c r="H20" s="8">
        <v>0</v>
      </c>
      <c r="I20" s="8">
        <v>0</v>
      </c>
      <c r="J20" s="8">
        <v>0</v>
      </c>
      <c r="K20" s="8">
        <v>1105907.3110882626</v>
      </c>
      <c r="L20" s="8">
        <v>527926.31108826259</v>
      </c>
    </row>
    <row r="21" spans="1:12" x14ac:dyDescent="0.45">
      <c r="A21" s="19" t="s">
        <v>70</v>
      </c>
      <c r="B21" s="20" t="s">
        <v>272</v>
      </c>
      <c r="C21" s="8">
        <v>0</v>
      </c>
      <c r="D21" s="8">
        <v>4499301</v>
      </c>
      <c r="E21" s="23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-4499301</v>
      </c>
    </row>
    <row r="22" spans="1:12" x14ac:dyDescent="0.45">
      <c r="A22" s="19" t="s">
        <v>37</v>
      </c>
      <c r="B22" s="20" t="s">
        <v>271</v>
      </c>
      <c r="C22" s="8">
        <v>1811316.8399999999</v>
      </c>
      <c r="D22" s="8">
        <v>649930</v>
      </c>
      <c r="E22" s="23">
        <v>0</v>
      </c>
      <c r="F22" s="8">
        <v>550198.23630399222</v>
      </c>
      <c r="G22" s="8">
        <v>61448.587529530574</v>
      </c>
      <c r="H22" s="8">
        <v>0</v>
      </c>
      <c r="I22" s="8">
        <v>331404.34090654849</v>
      </c>
      <c r="J22" s="8">
        <v>0</v>
      </c>
      <c r="K22" s="8">
        <v>943051.16474007163</v>
      </c>
      <c r="L22" s="8">
        <v>293121.16474007163</v>
      </c>
    </row>
    <row r="23" spans="1:12" x14ac:dyDescent="0.45">
      <c r="A23" s="19" t="s">
        <v>16</v>
      </c>
      <c r="B23" s="20" t="s">
        <v>270</v>
      </c>
      <c r="C23" s="8">
        <v>14588158</v>
      </c>
      <c r="D23" s="8">
        <v>1677975</v>
      </c>
      <c r="E23" s="23">
        <v>0</v>
      </c>
      <c r="F23" s="8">
        <v>4431239.5409099031</v>
      </c>
      <c r="G23" s="8">
        <v>901509.46697477577</v>
      </c>
      <c r="H23" s="8">
        <v>0</v>
      </c>
      <c r="I23" s="8">
        <v>0</v>
      </c>
      <c r="J23" s="8">
        <v>0</v>
      </c>
      <c r="K23" s="8">
        <v>5332749.0078846822</v>
      </c>
      <c r="L23" s="8">
        <v>3654774.0078846822</v>
      </c>
    </row>
    <row r="24" spans="1:12" x14ac:dyDescent="0.45">
      <c r="A24" s="19" t="s">
        <v>10</v>
      </c>
      <c r="B24" s="20" t="s">
        <v>269</v>
      </c>
      <c r="C24" s="8">
        <v>2445491.7599999998</v>
      </c>
      <c r="D24" s="8">
        <v>159594</v>
      </c>
      <c r="E24" s="23">
        <v>0</v>
      </c>
      <c r="F24" s="8">
        <v>742832.63067765988</v>
      </c>
      <c r="G24" s="8">
        <v>27136.948171373686</v>
      </c>
      <c r="H24" s="8">
        <v>870524.39982095745</v>
      </c>
      <c r="I24" s="8">
        <v>0</v>
      </c>
      <c r="J24" s="8">
        <v>0</v>
      </c>
      <c r="K24" s="8">
        <v>1640493.9786699913</v>
      </c>
      <c r="L24" s="8">
        <v>1480899.9786699913</v>
      </c>
    </row>
    <row r="25" spans="1:12" x14ac:dyDescent="0.45">
      <c r="A25" s="19" t="s">
        <v>130</v>
      </c>
      <c r="B25" s="20" t="s">
        <v>268</v>
      </c>
      <c r="C25" s="8">
        <v>21373369.490000002</v>
      </c>
      <c r="D25" s="8">
        <v>2787879</v>
      </c>
      <c r="E25" s="23">
        <v>0</v>
      </c>
      <c r="F25" s="8">
        <v>6492287.7862006519</v>
      </c>
      <c r="G25" s="8">
        <v>1136247.2986337147</v>
      </c>
      <c r="H25" s="8">
        <v>0</v>
      </c>
      <c r="I25" s="8">
        <v>0</v>
      </c>
      <c r="J25" s="8">
        <v>0</v>
      </c>
      <c r="K25" s="8">
        <v>7628535.0848343708</v>
      </c>
      <c r="L25" s="8">
        <v>4840656.0848343708</v>
      </c>
    </row>
    <row r="26" spans="1:12" x14ac:dyDescent="0.45">
      <c r="A26" s="19" t="s">
        <v>233</v>
      </c>
      <c r="B26" s="20" t="s">
        <v>267</v>
      </c>
      <c r="C26" s="8">
        <v>1159092.6400000001</v>
      </c>
      <c r="D26" s="8">
        <v>152655</v>
      </c>
      <c r="E26" s="23">
        <v>0</v>
      </c>
      <c r="F26" s="8">
        <v>352081.26604782097</v>
      </c>
      <c r="G26" s="8">
        <v>33670.647652100684</v>
      </c>
      <c r="H26" s="8">
        <v>401792.33625963092</v>
      </c>
      <c r="I26" s="8">
        <v>0</v>
      </c>
      <c r="J26" s="8">
        <v>0</v>
      </c>
      <c r="K26" s="8">
        <v>787544.24995955278</v>
      </c>
      <c r="L26" s="8">
        <v>634889.24995955278</v>
      </c>
    </row>
    <row r="27" spans="1:12" x14ac:dyDescent="0.45">
      <c r="A27" s="19" t="s">
        <v>26</v>
      </c>
      <c r="B27" s="20" t="s">
        <v>266</v>
      </c>
      <c r="C27" s="8">
        <v>492298</v>
      </c>
      <c r="D27" s="8">
        <v>524461</v>
      </c>
      <c r="E27" s="23">
        <v>0</v>
      </c>
      <c r="F27" s="8">
        <v>149538.43819835671</v>
      </c>
      <c r="G27" s="8">
        <v>112239.97031225782</v>
      </c>
      <c r="H27" s="8">
        <v>0</v>
      </c>
      <c r="I27" s="8">
        <v>0</v>
      </c>
      <c r="J27" s="8">
        <v>0</v>
      </c>
      <c r="K27" s="8">
        <v>261778.40851061459</v>
      </c>
      <c r="L27" s="8">
        <v>-262682.59148938541</v>
      </c>
    </row>
    <row r="28" spans="1:12" x14ac:dyDescent="0.45">
      <c r="A28" s="19" t="s">
        <v>145</v>
      </c>
      <c r="B28" s="20" t="s">
        <v>265</v>
      </c>
      <c r="C28" s="8">
        <v>3258979</v>
      </c>
      <c r="D28" s="8">
        <v>316354</v>
      </c>
      <c r="E28" s="23">
        <v>0</v>
      </c>
      <c r="F28" s="8">
        <v>989934.20607283071</v>
      </c>
      <c r="G28" s="8">
        <v>163140.97078167513</v>
      </c>
      <c r="H28" s="8">
        <v>0</v>
      </c>
      <c r="I28" s="8">
        <v>581748.02997265663</v>
      </c>
      <c r="J28" s="8">
        <v>0</v>
      </c>
      <c r="K28" s="8">
        <v>1734823.206827163</v>
      </c>
      <c r="L28" s="8">
        <v>1418469.206827163</v>
      </c>
    </row>
    <row r="29" spans="1:12" x14ac:dyDescent="0.45">
      <c r="A29" s="19" t="s">
        <v>233</v>
      </c>
      <c r="B29" s="20" t="s">
        <v>264</v>
      </c>
      <c r="C29" s="8">
        <v>1202662.51</v>
      </c>
      <c r="D29" s="8">
        <v>131336</v>
      </c>
      <c r="E29" s="23">
        <v>0</v>
      </c>
      <c r="F29" s="8">
        <v>365315.87255100691</v>
      </c>
      <c r="G29" s="8">
        <v>22243.390768711761</v>
      </c>
      <c r="H29" s="8">
        <v>0</v>
      </c>
      <c r="I29" s="8">
        <v>0</v>
      </c>
      <c r="J29" s="8">
        <v>0</v>
      </c>
      <c r="K29" s="8">
        <v>387559.26331971888</v>
      </c>
      <c r="L29" s="8">
        <v>256223.26331971888</v>
      </c>
    </row>
    <row r="30" spans="1:12" x14ac:dyDescent="0.45">
      <c r="A30" s="19" t="s">
        <v>263</v>
      </c>
      <c r="B30" s="20" t="s">
        <v>262</v>
      </c>
      <c r="C30" s="8">
        <v>4653774.3300000038</v>
      </c>
      <c r="D30" s="8">
        <v>498624</v>
      </c>
      <c r="E30" s="23">
        <v>0</v>
      </c>
      <c r="F30" s="8">
        <v>1413611.5625816165</v>
      </c>
      <c r="G30" s="8">
        <v>195514.12684661188</v>
      </c>
      <c r="H30" s="8">
        <v>0</v>
      </c>
      <c r="I30" s="8">
        <v>0</v>
      </c>
      <c r="J30" s="8">
        <v>0</v>
      </c>
      <c r="K30" s="8">
        <v>1609125.6894282294</v>
      </c>
      <c r="L30" s="8">
        <v>1110501.6894282294</v>
      </c>
    </row>
    <row r="31" spans="1:12" x14ac:dyDescent="0.45">
      <c r="A31" s="19" t="s">
        <v>30</v>
      </c>
      <c r="B31" s="20" t="s">
        <v>261</v>
      </c>
      <c r="C31" s="8">
        <v>21368139</v>
      </c>
      <c r="D31" s="8">
        <v>3192643</v>
      </c>
      <c r="E31" s="23">
        <v>0</v>
      </c>
      <c r="F31" s="8">
        <v>6490698.9938317779</v>
      </c>
      <c r="G31" s="8">
        <v>461426.53887158184</v>
      </c>
      <c r="H31" s="8">
        <v>0</v>
      </c>
      <c r="I31" s="8">
        <v>0</v>
      </c>
      <c r="J31" s="8">
        <v>0</v>
      </c>
      <c r="K31" s="8">
        <v>6952125.5327033643</v>
      </c>
      <c r="L31" s="8">
        <v>3759482.5327033643</v>
      </c>
    </row>
    <row r="32" spans="1:12" x14ac:dyDescent="0.45">
      <c r="A32" s="19" t="s">
        <v>62</v>
      </c>
      <c r="B32" s="20" t="s">
        <v>260</v>
      </c>
      <c r="C32" s="8">
        <v>1710256.16</v>
      </c>
      <c r="D32" s="8">
        <v>146833</v>
      </c>
      <c r="E32" s="23">
        <v>0</v>
      </c>
      <c r="F32" s="8">
        <v>519500.45518267166</v>
      </c>
      <c r="G32" s="8">
        <v>30679.203434953582</v>
      </c>
      <c r="H32" s="8">
        <v>602722.4894262962</v>
      </c>
      <c r="I32" s="8">
        <v>0</v>
      </c>
      <c r="J32" s="8">
        <v>0</v>
      </c>
      <c r="K32" s="8">
        <v>1152902.1480439217</v>
      </c>
      <c r="L32" s="8">
        <v>1006069.1480439217</v>
      </c>
    </row>
    <row r="33" spans="1:12" x14ac:dyDescent="0.45">
      <c r="A33" s="19" t="s">
        <v>217</v>
      </c>
      <c r="B33" s="20" t="s">
        <v>259</v>
      </c>
      <c r="C33" s="8">
        <v>10852636.039999999</v>
      </c>
      <c r="D33" s="8">
        <v>1231603</v>
      </c>
      <c r="E33" s="23">
        <v>0</v>
      </c>
      <c r="F33" s="8">
        <v>3296552.5835099854</v>
      </c>
      <c r="G33" s="8">
        <v>500230.75690998154</v>
      </c>
      <c r="H33" s="8">
        <v>0</v>
      </c>
      <c r="I33" s="8">
        <v>1949152.8353022721</v>
      </c>
      <c r="J33" s="8">
        <v>0</v>
      </c>
      <c r="K33" s="8">
        <v>5745936.1757222405</v>
      </c>
      <c r="L33" s="8">
        <v>4514333.1757222405</v>
      </c>
    </row>
    <row r="34" spans="1:12" x14ac:dyDescent="0.45">
      <c r="A34" s="19" t="s">
        <v>213</v>
      </c>
      <c r="B34" s="20" t="s">
        <v>258</v>
      </c>
      <c r="C34" s="8">
        <v>2098000.5000000419</v>
      </c>
      <c r="D34" s="8">
        <v>282052</v>
      </c>
      <c r="E34" s="23">
        <v>0</v>
      </c>
      <c r="F34" s="8">
        <v>637280.09886161995</v>
      </c>
      <c r="G34" s="8">
        <v>27162.469273750827</v>
      </c>
      <c r="H34" s="8">
        <v>744810.88479999336</v>
      </c>
      <c r="I34" s="8">
        <v>0</v>
      </c>
      <c r="J34" s="8">
        <v>0</v>
      </c>
      <c r="K34" s="8">
        <v>1409253.4529353643</v>
      </c>
      <c r="L34" s="8">
        <v>1127201.4529353643</v>
      </c>
    </row>
    <row r="35" spans="1:12" x14ac:dyDescent="0.45">
      <c r="A35" s="19" t="s">
        <v>56</v>
      </c>
      <c r="B35" s="20" t="s">
        <v>257</v>
      </c>
      <c r="C35" s="8">
        <v>42637442.020000003</v>
      </c>
      <c r="D35" s="8">
        <v>3341994</v>
      </c>
      <c r="E35" s="23">
        <v>7173835.488359089</v>
      </c>
      <c r="F35" s="8">
        <v>10772280.881950822</v>
      </c>
      <c r="G35" s="8">
        <v>210326.86650754971</v>
      </c>
      <c r="H35" s="8">
        <v>0</v>
      </c>
      <c r="I35" s="8">
        <v>0</v>
      </c>
      <c r="J35" s="8">
        <v>2777480.1026649354</v>
      </c>
      <c r="K35" s="8">
        <v>20933923.339482404</v>
      </c>
      <c r="L35" s="8">
        <v>17591929.339482404</v>
      </c>
    </row>
    <row r="36" spans="1:12" x14ac:dyDescent="0.45">
      <c r="A36" s="19" t="s">
        <v>30</v>
      </c>
      <c r="B36" s="20" t="s">
        <v>256</v>
      </c>
      <c r="C36" s="8">
        <v>65749185</v>
      </c>
      <c r="D36" s="8">
        <v>7354359</v>
      </c>
      <c r="E36" s="23">
        <v>11303707.807706539</v>
      </c>
      <c r="F36" s="8">
        <v>16538136.710487992</v>
      </c>
      <c r="G36" s="8">
        <v>102075.11975298435</v>
      </c>
      <c r="H36" s="8">
        <v>0</v>
      </c>
      <c r="I36" s="8">
        <v>0</v>
      </c>
      <c r="J36" s="8">
        <v>4289178.4460690282</v>
      </c>
      <c r="K36" s="8">
        <v>32233098.084016554</v>
      </c>
      <c r="L36" s="8">
        <v>24878739.084016554</v>
      </c>
    </row>
    <row r="37" spans="1:12" x14ac:dyDescent="0.45">
      <c r="A37" s="19" t="s">
        <v>54</v>
      </c>
      <c r="B37" s="20" t="s">
        <v>255</v>
      </c>
      <c r="C37" s="8">
        <v>20548929</v>
      </c>
      <c r="D37" s="8">
        <v>1549811</v>
      </c>
      <c r="E37" s="23">
        <v>3279451.7452058378</v>
      </c>
      <c r="F37" s="8">
        <v>5245706.1722451923</v>
      </c>
      <c r="G37" s="8">
        <v>0</v>
      </c>
      <c r="H37" s="8">
        <v>0</v>
      </c>
      <c r="I37" s="8">
        <v>0</v>
      </c>
      <c r="J37" s="8">
        <v>1364151.2438503669</v>
      </c>
      <c r="K37" s="8">
        <v>9889309.1613014005</v>
      </c>
      <c r="L37" s="8">
        <v>8339498.1613014005</v>
      </c>
    </row>
    <row r="38" spans="1:12" x14ac:dyDescent="0.45">
      <c r="A38" s="19" t="s">
        <v>30</v>
      </c>
      <c r="B38" s="20" t="s">
        <v>254</v>
      </c>
      <c r="C38" s="8">
        <v>14575280.289999999</v>
      </c>
      <c r="D38" s="8">
        <v>3886501</v>
      </c>
      <c r="E38" s="23">
        <v>0</v>
      </c>
      <c r="F38" s="8">
        <v>4427327.8600967135</v>
      </c>
      <c r="G38" s="8">
        <v>341780.82685925195</v>
      </c>
      <c r="H38" s="8">
        <v>0</v>
      </c>
      <c r="I38" s="8">
        <v>0</v>
      </c>
      <c r="J38" s="8">
        <v>0</v>
      </c>
      <c r="K38" s="8">
        <v>4769108.6869559679</v>
      </c>
      <c r="L38" s="8">
        <v>882607.68695596792</v>
      </c>
    </row>
    <row r="39" spans="1:12" x14ac:dyDescent="0.45">
      <c r="A39" s="19" t="s">
        <v>245</v>
      </c>
      <c r="B39" s="20" t="s">
        <v>253</v>
      </c>
      <c r="C39" s="8">
        <v>775778.30900319177</v>
      </c>
      <c r="D39" s="8">
        <v>97666</v>
      </c>
      <c r="E39" s="23">
        <v>0</v>
      </c>
      <c r="F39" s="8">
        <v>235647.26388589735</v>
      </c>
      <c r="G39" s="8">
        <v>9427.8156432241904</v>
      </c>
      <c r="H39" s="8">
        <v>275729.0327267432</v>
      </c>
      <c r="I39" s="8">
        <v>0</v>
      </c>
      <c r="J39" s="8">
        <v>0</v>
      </c>
      <c r="K39" s="8">
        <v>520804.11225586483</v>
      </c>
      <c r="L39" s="8">
        <v>423138.11225586483</v>
      </c>
    </row>
    <row r="40" spans="1:12" x14ac:dyDescent="0.45">
      <c r="A40" s="19" t="s">
        <v>252</v>
      </c>
      <c r="B40" s="20" t="s">
        <v>251</v>
      </c>
      <c r="C40" s="8">
        <v>5766856.0099999998</v>
      </c>
      <c r="D40" s="8">
        <v>717236</v>
      </c>
      <c r="E40" s="23">
        <v>0</v>
      </c>
      <c r="F40" s="8">
        <v>1751716.7265562871</v>
      </c>
      <c r="G40" s="8">
        <v>504668.40169247723</v>
      </c>
      <c r="H40" s="8">
        <v>0</v>
      </c>
      <c r="I40" s="8">
        <v>0</v>
      </c>
      <c r="J40" s="8">
        <v>0</v>
      </c>
      <c r="K40" s="8">
        <v>2256385.1282487651</v>
      </c>
      <c r="L40" s="8">
        <v>1539149.1282487651</v>
      </c>
    </row>
    <row r="41" spans="1:12" x14ac:dyDescent="0.45">
      <c r="A41" s="19" t="s">
        <v>28</v>
      </c>
      <c r="B41" s="20" t="s">
        <v>250</v>
      </c>
      <c r="C41" s="8">
        <v>0</v>
      </c>
      <c r="D41" s="8">
        <v>190175</v>
      </c>
      <c r="E41" s="23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-190175</v>
      </c>
    </row>
    <row r="42" spans="1:12" x14ac:dyDescent="0.45">
      <c r="A42" s="19" t="s">
        <v>28</v>
      </c>
      <c r="B42" s="20" t="s">
        <v>249</v>
      </c>
      <c r="C42" s="8">
        <v>30790490</v>
      </c>
      <c r="D42" s="8">
        <v>14475831</v>
      </c>
      <c r="E42" s="23">
        <v>0</v>
      </c>
      <c r="F42" s="8">
        <v>9352794.0108676478</v>
      </c>
      <c r="G42" s="8">
        <v>3166390.7522433796</v>
      </c>
      <c r="H42" s="8">
        <v>0</v>
      </c>
      <c r="I42" s="8">
        <v>0</v>
      </c>
      <c r="J42" s="8">
        <v>0</v>
      </c>
      <c r="K42" s="8">
        <v>12519184.763111033</v>
      </c>
      <c r="L42" s="8">
        <v>-1956646.2368889675</v>
      </c>
    </row>
    <row r="43" spans="1:12" x14ac:dyDescent="0.45">
      <c r="A43" s="19" t="s">
        <v>248</v>
      </c>
      <c r="B43" s="20" t="s">
        <v>247</v>
      </c>
      <c r="C43" s="8">
        <v>6746754.0499999356</v>
      </c>
      <c r="D43" s="8">
        <v>635738</v>
      </c>
      <c r="E43" s="23">
        <v>0</v>
      </c>
      <c r="F43" s="8">
        <v>2049366.5697309931</v>
      </c>
      <c r="G43" s="8">
        <v>101095.69367586864</v>
      </c>
      <c r="H43" s="8">
        <v>0</v>
      </c>
      <c r="I43" s="8">
        <v>1269708.3611521074</v>
      </c>
      <c r="J43" s="8">
        <v>0</v>
      </c>
      <c r="K43" s="8">
        <v>3420170.6245589699</v>
      </c>
      <c r="L43" s="8">
        <v>2784432.6245589699</v>
      </c>
    </row>
    <row r="44" spans="1:12" x14ac:dyDescent="0.45">
      <c r="A44" s="19" t="s">
        <v>75</v>
      </c>
      <c r="B44" s="20" t="s">
        <v>246</v>
      </c>
      <c r="C44" s="8">
        <v>10590914.74</v>
      </c>
      <c r="D44" s="8">
        <v>1416674</v>
      </c>
      <c r="E44" s="23">
        <v>0</v>
      </c>
      <c r="F44" s="8">
        <v>3217053.1858986942</v>
      </c>
      <c r="G44" s="8">
        <v>645018.07477952249</v>
      </c>
      <c r="H44" s="8">
        <v>0</v>
      </c>
      <c r="I44" s="8">
        <v>0</v>
      </c>
      <c r="J44" s="8">
        <v>0</v>
      </c>
      <c r="K44" s="8">
        <v>3862071.2606782187</v>
      </c>
      <c r="L44" s="8">
        <v>2445397.2606782187</v>
      </c>
    </row>
    <row r="45" spans="1:12" x14ac:dyDescent="0.45">
      <c r="A45" s="19" t="s">
        <v>245</v>
      </c>
      <c r="B45" s="20" t="s">
        <v>244</v>
      </c>
      <c r="C45" s="8">
        <v>5378960.9699999569</v>
      </c>
      <c r="D45" s="8">
        <v>522696</v>
      </c>
      <c r="E45" s="23">
        <v>0</v>
      </c>
      <c r="F45" s="8">
        <v>1633891.3068582679</v>
      </c>
      <c r="G45" s="8">
        <v>43717.732694440936</v>
      </c>
      <c r="H45" s="8">
        <v>0</v>
      </c>
      <c r="I45" s="8">
        <v>1022484.5836297295</v>
      </c>
      <c r="J45" s="8">
        <v>0</v>
      </c>
      <c r="K45" s="8">
        <v>2700093.6231824392</v>
      </c>
      <c r="L45" s="8">
        <v>2177397.6231824392</v>
      </c>
    </row>
    <row r="46" spans="1:12" x14ac:dyDescent="0.45">
      <c r="A46" s="19" t="s">
        <v>134</v>
      </c>
      <c r="B46" s="20" t="s">
        <v>243</v>
      </c>
      <c r="C46" s="8">
        <v>1599282</v>
      </c>
      <c r="D46" s="8">
        <v>160574</v>
      </c>
      <c r="E46" s="23">
        <v>0</v>
      </c>
      <c r="F46" s="8">
        <v>485791.39569680224</v>
      </c>
      <c r="G46" s="8">
        <v>20559.372460430062</v>
      </c>
      <c r="H46" s="8">
        <v>567836.8901042802</v>
      </c>
      <c r="I46" s="8">
        <v>0</v>
      </c>
      <c r="J46" s="8">
        <v>0</v>
      </c>
      <c r="K46" s="8">
        <v>1074187.6582615126</v>
      </c>
      <c r="L46" s="8">
        <v>913613.65826151264</v>
      </c>
    </row>
    <row r="47" spans="1:12" x14ac:dyDescent="0.45">
      <c r="A47" s="19" t="s">
        <v>242</v>
      </c>
      <c r="B47" s="20" t="s">
        <v>241</v>
      </c>
      <c r="C47" s="8">
        <v>5008793</v>
      </c>
      <c r="D47" s="8">
        <v>425398</v>
      </c>
      <c r="E47" s="23">
        <v>0</v>
      </c>
      <c r="F47" s="8">
        <v>1521450.5898436757</v>
      </c>
      <c r="G47" s="8">
        <v>136838.67141963399</v>
      </c>
      <c r="H47" s="8">
        <v>0</v>
      </c>
      <c r="I47" s="8">
        <v>925564.08702213841</v>
      </c>
      <c r="J47" s="8">
        <v>0</v>
      </c>
      <c r="K47" s="8">
        <v>2583853.3482854492</v>
      </c>
      <c r="L47" s="8">
        <v>2158455.3482854492</v>
      </c>
    </row>
    <row r="48" spans="1:12" x14ac:dyDescent="0.45">
      <c r="A48" s="19" t="s">
        <v>56</v>
      </c>
      <c r="B48" s="20" t="s">
        <v>240</v>
      </c>
      <c r="C48" s="8">
        <v>0</v>
      </c>
      <c r="D48" s="8">
        <v>792710</v>
      </c>
      <c r="E48" s="23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-792710</v>
      </c>
    </row>
    <row r="49" spans="1:12" x14ac:dyDescent="0.45">
      <c r="A49" s="19" t="s">
        <v>134</v>
      </c>
      <c r="B49" s="20" t="s">
        <v>239</v>
      </c>
      <c r="C49" s="8">
        <v>1182606</v>
      </c>
      <c r="D49" s="8">
        <v>326168</v>
      </c>
      <c r="E49" s="23">
        <v>257668.02152941987</v>
      </c>
      <c r="F49" s="8">
        <v>280955.39841891674</v>
      </c>
      <c r="G49" s="8">
        <v>76761.679142958892</v>
      </c>
      <c r="H49" s="8">
        <v>294701.93822815345</v>
      </c>
      <c r="I49" s="8">
        <v>0</v>
      </c>
      <c r="J49" s="8">
        <v>0</v>
      </c>
      <c r="K49" s="8">
        <v>910087.03731944913</v>
      </c>
      <c r="L49" s="8">
        <v>583919.03731944913</v>
      </c>
    </row>
    <row r="50" spans="1:12" x14ac:dyDescent="0.45">
      <c r="A50" s="19" t="s">
        <v>227</v>
      </c>
      <c r="B50" s="20" t="s">
        <v>238</v>
      </c>
      <c r="C50" s="8">
        <v>0</v>
      </c>
      <c r="D50" s="8">
        <v>105378</v>
      </c>
      <c r="E50" s="23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-105378</v>
      </c>
    </row>
    <row r="51" spans="1:12" x14ac:dyDescent="0.45">
      <c r="A51" s="19" t="s">
        <v>70</v>
      </c>
      <c r="B51" s="20" t="s">
        <v>237</v>
      </c>
      <c r="C51" s="8">
        <v>24934138.120000001</v>
      </c>
      <c r="D51" s="8">
        <v>1454240</v>
      </c>
      <c r="E51" s="23">
        <v>0</v>
      </c>
      <c r="F51" s="8">
        <v>7573892.3828390753</v>
      </c>
      <c r="G51" s="8">
        <v>989650.5250300403</v>
      </c>
      <c r="H51" s="8">
        <v>0</v>
      </c>
      <c r="I51" s="8">
        <v>0</v>
      </c>
      <c r="J51" s="8">
        <v>0</v>
      </c>
      <c r="K51" s="8">
        <v>8563542.9078691211</v>
      </c>
      <c r="L51" s="8">
        <v>7109302.9078691211</v>
      </c>
    </row>
    <row r="52" spans="1:12" x14ac:dyDescent="0.45">
      <c r="A52" s="19" t="s">
        <v>30</v>
      </c>
      <c r="B52" s="20" t="s">
        <v>236</v>
      </c>
      <c r="C52" s="8">
        <v>0</v>
      </c>
      <c r="D52" s="8">
        <v>393239</v>
      </c>
      <c r="E52" s="23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-393239</v>
      </c>
    </row>
    <row r="53" spans="1:12" x14ac:dyDescent="0.45">
      <c r="A53" s="19" t="s">
        <v>70</v>
      </c>
      <c r="B53" s="20" t="s">
        <v>235</v>
      </c>
      <c r="C53" s="8">
        <v>4932237</v>
      </c>
      <c r="D53" s="8">
        <v>911776</v>
      </c>
      <c r="E53" s="23">
        <v>0</v>
      </c>
      <c r="F53" s="8">
        <v>1498196.2506533612</v>
      </c>
      <c r="G53" s="8">
        <v>118378.7837210352</v>
      </c>
      <c r="H53" s="8">
        <v>0</v>
      </c>
      <c r="I53" s="8">
        <v>0</v>
      </c>
      <c r="J53" s="8">
        <v>0</v>
      </c>
      <c r="K53" s="8">
        <v>1616575.0343743972</v>
      </c>
      <c r="L53" s="8">
        <v>704799.03437439725</v>
      </c>
    </row>
    <row r="54" spans="1:12" x14ac:dyDescent="0.45">
      <c r="A54" s="19" t="s">
        <v>98</v>
      </c>
      <c r="B54" s="20" t="s">
        <v>234</v>
      </c>
      <c r="C54" s="8">
        <v>4351283.9677770417</v>
      </c>
      <c r="D54" s="8">
        <v>473971</v>
      </c>
      <c r="E54" s="23">
        <v>0</v>
      </c>
      <c r="F54" s="8">
        <v>1321728.3204460056</v>
      </c>
      <c r="G54" s="8">
        <v>73875.566462195027</v>
      </c>
      <c r="H54" s="8">
        <v>0</v>
      </c>
      <c r="I54" s="8">
        <v>816495.53288078879</v>
      </c>
      <c r="J54" s="8">
        <v>0</v>
      </c>
      <c r="K54" s="8">
        <v>2212099.4197889897</v>
      </c>
      <c r="L54" s="8">
        <v>1738128.4197889897</v>
      </c>
    </row>
    <row r="55" spans="1:12" x14ac:dyDescent="0.45">
      <c r="A55" s="19" t="s">
        <v>233</v>
      </c>
      <c r="B55" s="20" t="s">
        <v>232</v>
      </c>
      <c r="C55" s="8">
        <v>2905614.0300000003</v>
      </c>
      <c r="D55" s="8">
        <v>431870</v>
      </c>
      <c r="E55" s="23">
        <v>0</v>
      </c>
      <c r="F55" s="8">
        <v>882597.49999681755</v>
      </c>
      <c r="G55" s="8">
        <v>40713.99741606052</v>
      </c>
      <c r="H55" s="8">
        <v>0</v>
      </c>
      <c r="I55" s="8">
        <v>0</v>
      </c>
      <c r="J55" s="8">
        <v>0</v>
      </c>
      <c r="K55" s="8">
        <v>923311.49741287867</v>
      </c>
      <c r="L55" s="8">
        <v>491441.49741287867</v>
      </c>
    </row>
    <row r="56" spans="1:12" x14ac:dyDescent="0.45">
      <c r="A56" s="19" t="s">
        <v>56</v>
      </c>
      <c r="B56" s="20" t="s">
        <v>231</v>
      </c>
      <c r="C56" s="8">
        <v>0</v>
      </c>
      <c r="D56" s="8">
        <v>129154</v>
      </c>
      <c r="E56" s="23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-129154</v>
      </c>
    </row>
    <row r="57" spans="1:12" x14ac:dyDescent="0.45">
      <c r="A57" s="19" t="s">
        <v>145</v>
      </c>
      <c r="B57" s="20" t="s">
        <v>230</v>
      </c>
      <c r="C57" s="8">
        <v>0</v>
      </c>
      <c r="D57" s="8">
        <v>96403</v>
      </c>
      <c r="E57" s="23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-96403</v>
      </c>
    </row>
    <row r="58" spans="1:12" x14ac:dyDescent="0.45">
      <c r="A58" s="19" t="s">
        <v>75</v>
      </c>
      <c r="B58" s="20" t="s">
        <v>229</v>
      </c>
      <c r="C58" s="8">
        <v>11706491.6</v>
      </c>
      <c r="D58" s="8">
        <v>1494305</v>
      </c>
      <c r="E58" s="23">
        <v>0</v>
      </c>
      <c r="F58" s="8">
        <v>3555916.2756017335</v>
      </c>
      <c r="G58" s="8">
        <v>628552.72333014046</v>
      </c>
      <c r="H58" s="8">
        <v>0</v>
      </c>
      <c r="I58" s="8">
        <v>0</v>
      </c>
      <c r="J58" s="8">
        <v>0</v>
      </c>
      <c r="K58" s="8">
        <v>4184468.9989318764</v>
      </c>
      <c r="L58" s="8">
        <v>2690163.9989318764</v>
      </c>
    </row>
    <row r="59" spans="1:12" x14ac:dyDescent="0.45">
      <c r="A59" s="19" t="s">
        <v>28</v>
      </c>
      <c r="B59" s="20" t="s">
        <v>228</v>
      </c>
      <c r="C59" s="8">
        <v>6102633.3899999997</v>
      </c>
      <c r="D59" s="8">
        <v>849541</v>
      </c>
      <c r="E59" s="23">
        <v>0</v>
      </c>
      <c r="F59" s="8">
        <v>1853711.0978264045</v>
      </c>
      <c r="G59" s="8">
        <v>373240.69561924675</v>
      </c>
      <c r="H59" s="8">
        <v>0</v>
      </c>
      <c r="I59" s="8">
        <v>0</v>
      </c>
      <c r="J59" s="8">
        <v>0</v>
      </c>
      <c r="K59" s="8">
        <v>2226951.7934456524</v>
      </c>
      <c r="L59" s="8">
        <v>1377410.7934456524</v>
      </c>
    </row>
    <row r="60" spans="1:12" x14ac:dyDescent="0.45">
      <c r="A60" s="19" t="s">
        <v>227</v>
      </c>
      <c r="B60" s="20" t="s">
        <v>226</v>
      </c>
      <c r="C60" s="8">
        <v>12758084</v>
      </c>
      <c r="D60" s="8">
        <v>1687403</v>
      </c>
      <c r="E60" s="23">
        <v>0</v>
      </c>
      <c r="F60" s="8">
        <v>3875343.7059737067</v>
      </c>
      <c r="G60" s="8">
        <v>429678.06456028332</v>
      </c>
      <c r="H60" s="8">
        <v>0</v>
      </c>
      <c r="I60" s="8">
        <v>0</v>
      </c>
      <c r="J60" s="8">
        <v>0</v>
      </c>
      <c r="K60" s="8">
        <v>4305021.7705339929</v>
      </c>
      <c r="L60" s="8">
        <v>2617618.7705339929</v>
      </c>
    </row>
    <row r="61" spans="1:12" x14ac:dyDescent="0.45">
      <c r="A61" s="19" t="s">
        <v>28</v>
      </c>
      <c r="B61" s="20" t="s">
        <v>225</v>
      </c>
      <c r="C61" s="8">
        <v>13692944</v>
      </c>
      <c r="D61" s="8">
        <v>2418826</v>
      </c>
      <c r="E61" s="23">
        <v>0</v>
      </c>
      <c r="F61" s="8">
        <v>4159312.9772974085</v>
      </c>
      <c r="G61" s="8">
        <v>789332.09532321792</v>
      </c>
      <c r="H61" s="8">
        <v>0</v>
      </c>
      <c r="I61" s="8">
        <v>0</v>
      </c>
      <c r="J61" s="8">
        <v>0</v>
      </c>
      <c r="K61" s="8">
        <v>4948645.0726206293</v>
      </c>
      <c r="L61" s="8">
        <v>2529819.0726206293</v>
      </c>
    </row>
    <row r="62" spans="1:12" x14ac:dyDescent="0.45">
      <c r="A62" s="19" t="s">
        <v>224</v>
      </c>
      <c r="B62" s="20" t="s">
        <v>223</v>
      </c>
      <c r="C62" s="8">
        <v>2263332.91</v>
      </c>
      <c r="D62" s="8">
        <v>355834</v>
      </c>
      <c r="E62" s="23">
        <v>0</v>
      </c>
      <c r="F62" s="8">
        <v>687500.7992808054</v>
      </c>
      <c r="G62" s="8">
        <v>127106.89497372341</v>
      </c>
      <c r="H62" s="8">
        <v>752691.10915379925</v>
      </c>
      <c r="I62" s="8">
        <v>0</v>
      </c>
      <c r="J62" s="8">
        <v>0</v>
      </c>
      <c r="K62" s="8">
        <v>1567298.8034083282</v>
      </c>
      <c r="L62" s="8">
        <v>1211464.8034083282</v>
      </c>
    </row>
    <row r="63" spans="1:12" x14ac:dyDescent="0.45">
      <c r="A63" s="19" t="s">
        <v>222</v>
      </c>
      <c r="B63" s="20" t="s">
        <v>221</v>
      </c>
      <c r="C63" s="8">
        <v>4433590</v>
      </c>
      <c r="D63" s="8">
        <v>1387090</v>
      </c>
      <c r="E63" s="23">
        <v>0</v>
      </c>
      <c r="F63" s="8">
        <v>1346729.2660377505</v>
      </c>
      <c r="G63" s="8">
        <v>259496.88823961501</v>
      </c>
      <c r="H63" s="8">
        <v>0</v>
      </c>
      <c r="I63" s="8">
        <v>781048.6543532043</v>
      </c>
      <c r="J63" s="8">
        <v>0</v>
      </c>
      <c r="K63" s="8">
        <v>2387274.8086305703</v>
      </c>
      <c r="L63" s="8">
        <v>1000184.8086305703</v>
      </c>
    </row>
    <row r="64" spans="1:12" x14ac:dyDescent="0.45">
      <c r="A64" s="19" t="s">
        <v>138</v>
      </c>
      <c r="B64" s="20" t="s">
        <v>220</v>
      </c>
      <c r="C64" s="8">
        <v>4197863.5600000005</v>
      </c>
      <c r="D64" s="8">
        <v>790285</v>
      </c>
      <c r="E64" s="23">
        <v>0</v>
      </c>
      <c r="F64" s="8">
        <v>1275125.9613733834</v>
      </c>
      <c r="G64" s="8">
        <v>75572.447508976707</v>
      </c>
      <c r="H64" s="8">
        <v>0</v>
      </c>
      <c r="I64" s="8">
        <v>786518.69067576807</v>
      </c>
      <c r="J64" s="8">
        <v>0</v>
      </c>
      <c r="K64" s="8">
        <v>2137217.0995581285</v>
      </c>
      <c r="L64" s="8">
        <v>1346932.0995581285</v>
      </c>
    </row>
    <row r="65" spans="1:12" x14ac:dyDescent="0.45">
      <c r="A65" s="19" t="s">
        <v>26</v>
      </c>
      <c r="B65" s="20" t="s">
        <v>219</v>
      </c>
      <c r="C65" s="8">
        <v>4541351.84</v>
      </c>
      <c r="D65" s="8">
        <v>1548157</v>
      </c>
      <c r="E65" s="23">
        <v>0</v>
      </c>
      <c r="F65" s="8">
        <v>1379462.5642656148</v>
      </c>
      <c r="G65" s="8">
        <v>348050.41144277918</v>
      </c>
      <c r="H65" s="8">
        <v>0</v>
      </c>
      <c r="I65" s="8">
        <v>0</v>
      </c>
      <c r="J65" s="8">
        <v>0</v>
      </c>
      <c r="K65" s="8">
        <v>1727512.975708395</v>
      </c>
      <c r="L65" s="8">
        <v>179355.97570839501</v>
      </c>
    </row>
    <row r="66" spans="1:12" x14ac:dyDescent="0.45">
      <c r="A66" s="19" t="s">
        <v>16</v>
      </c>
      <c r="B66" s="20" t="s">
        <v>218</v>
      </c>
      <c r="C66" s="8">
        <v>5515527.040000001</v>
      </c>
      <c r="D66" s="8">
        <v>672762</v>
      </c>
      <c r="E66" s="23">
        <v>0</v>
      </c>
      <c r="F66" s="8">
        <v>1675374.0608379592</v>
      </c>
      <c r="G66" s="8">
        <v>498097.54318941699</v>
      </c>
      <c r="H66" s="8">
        <v>0</v>
      </c>
      <c r="I66" s="8">
        <v>0</v>
      </c>
      <c r="J66" s="8">
        <v>0</v>
      </c>
      <c r="K66" s="8">
        <v>2173471.604027377</v>
      </c>
      <c r="L66" s="8">
        <v>1500709.604027377</v>
      </c>
    </row>
    <row r="67" spans="1:12" x14ac:dyDescent="0.45">
      <c r="A67" s="19" t="s">
        <v>217</v>
      </c>
      <c r="B67" s="20" t="s">
        <v>216</v>
      </c>
      <c r="C67" s="8">
        <v>1579127</v>
      </c>
      <c r="D67" s="8">
        <v>255804</v>
      </c>
      <c r="E67" s="23">
        <v>0</v>
      </c>
      <c r="F67" s="8">
        <v>479669.19487151381</v>
      </c>
      <c r="G67" s="8">
        <v>42741.879600241889</v>
      </c>
      <c r="H67" s="8">
        <v>549021.07963728532</v>
      </c>
      <c r="I67" s="8">
        <v>0</v>
      </c>
      <c r="J67" s="8">
        <v>0</v>
      </c>
      <c r="K67" s="8">
        <v>1071432.1541090412</v>
      </c>
      <c r="L67" s="8">
        <v>815628.15410904121</v>
      </c>
    </row>
    <row r="68" spans="1:12" x14ac:dyDescent="0.45">
      <c r="A68" s="19" t="s">
        <v>215</v>
      </c>
      <c r="B68" s="20" t="s">
        <v>214</v>
      </c>
      <c r="C68" s="8">
        <v>3359476.7900000149</v>
      </c>
      <c r="D68" s="8">
        <v>449824</v>
      </c>
      <c r="E68" s="23">
        <v>0</v>
      </c>
      <c r="F68" s="8">
        <v>1020461.0060171504</v>
      </c>
      <c r="G68" s="8">
        <v>57971.666402371622</v>
      </c>
      <c r="H68" s="8">
        <v>1185125.7976530306</v>
      </c>
      <c r="I68" s="8">
        <v>0</v>
      </c>
      <c r="J68" s="8">
        <v>0</v>
      </c>
      <c r="K68" s="8">
        <v>2263558.470072553</v>
      </c>
      <c r="L68" s="8">
        <v>1813734.470072553</v>
      </c>
    </row>
    <row r="69" spans="1:12" x14ac:dyDescent="0.45">
      <c r="A69" s="19" t="s">
        <v>213</v>
      </c>
      <c r="B69" s="20" t="s">
        <v>212</v>
      </c>
      <c r="C69" s="8">
        <v>3519665.3200001158</v>
      </c>
      <c r="D69" s="8">
        <v>558906</v>
      </c>
      <c r="E69" s="23">
        <v>0</v>
      </c>
      <c r="F69" s="8">
        <v>1069119.2223688432</v>
      </c>
      <c r="G69" s="8">
        <v>32781.197859985485</v>
      </c>
      <c r="H69" s="8">
        <v>1256159.639042069</v>
      </c>
      <c r="I69" s="8">
        <v>0</v>
      </c>
      <c r="J69" s="8">
        <v>0</v>
      </c>
      <c r="K69" s="8">
        <v>2358060.0592708983</v>
      </c>
      <c r="L69" s="8">
        <v>1799154.0592708983</v>
      </c>
    </row>
    <row r="70" spans="1:12" x14ac:dyDescent="0.45">
      <c r="A70" s="19" t="s">
        <v>87</v>
      </c>
      <c r="B70" s="20" t="s">
        <v>211</v>
      </c>
      <c r="C70" s="8">
        <v>16477832.989999915</v>
      </c>
      <c r="D70" s="8">
        <v>2098208</v>
      </c>
      <c r="E70" s="23">
        <v>0</v>
      </c>
      <c r="F70" s="8">
        <v>5005239.5301584527</v>
      </c>
      <c r="G70" s="8">
        <v>464280.08024007751</v>
      </c>
      <c r="H70" s="8">
        <v>0</v>
      </c>
      <c r="I70" s="8">
        <v>3041005.2688632654</v>
      </c>
      <c r="J70" s="8">
        <v>0</v>
      </c>
      <c r="K70" s="8">
        <v>8510524.8792617973</v>
      </c>
      <c r="L70" s="8">
        <v>6412316.8792617973</v>
      </c>
    </row>
    <row r="71" spans="1:12" x14ac:dyDescent="0.45">
      <c r="A71" s="19" t="s">
        <v>30</v>
      </c>
      <c r="B71" s="20" t="s">
        <v>210</v>
      </c>
      <c r="C71" s="8">
        <v>19772943.060000002</v>
      </c>
      <c r="D71" s="8">
        <v>3432717</v>
      </c>
      <c r="E71" s="23">
        <v>2824527.6383814337</v>
      </c>
      <c r="F71" s="8">
        <v>5148181.7356271707</v>
      </c>
      <c r="G71" s="8">
        <v>664108.43103489128</v>
      </c>
      <c r="H71" s="8">
        <v>0</v>
      </c>
      <c r="I71" s="8">
        <v>0</v>
      </c>
      <c r="J71" s="8">
        <v>0</v>
      </c>
      <c r="K71" s="8">
        <v>8636817.8050434999</v>
      </c>
      <c r="L71" s="8">
        <v>5204100.8050434999</v>
      </c>
    </row>
    <row r="72" spans="1:12" x14ac:dyDescent="0.45">
      <c r="A72" s="19" t="s">
        <v>54</v>
      </c>
      <c r="B72" s="20" t="s">
        <v>209</v>
      </c>
      <c r="C72" s="8">
        <v>14794456</v>
      </c>
      <c r="D72" s="8">
        <v>2412954</v>
      </c>
      <c r="E72" s="23">
        <v>0</v>
      </c>
      <c r="F72" s="8">
        <v>4493903.7823316529</v>
      </c>
      <c r="G72" s="8">
        <v>1091475.8218174914</v>
      </c>
      <c r="H72" s="8">
        <v>0</v>
      </c>
      <c r="I72" s="8">
        <v>0</v>
      </c>
      <c r="J72" s="8">
        <v>0</v>
      </c>
      <c r="K72" s="8">
        <v>5585379.6041491469</v>
      </c>
      <c r="L72" s="8">
        <v>3172425.6041491469</v>
      </c>
    </row>
    <row r="73" spans="1:12" x14ac:dyDescent="0.45">
      <c r="A73" s="19" t="s">
        <v>28</v>
      </c>
      <c r="B73" s="20" t="s">
        <v>208</v>
      </c>
      <c r="C73" s="8">
        <v>0</v>
      </c>
      <c r="D73" s="8">
        <v>217891</v>
      </c>
      <c r="E73" s="23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-217891</v>
      </c>
    </row>
    <row r="74" spans="1:12" x14ac:dyDescent="0.45">
      <c r="A74" s="19" t="s">
        <v>207</v>
      </c>
      <c r="B74" s="20" t="s">
        <v>206</v>
      </c>
      <c r="C74" s="8">
        <v>8077385</v>
      </c>
      <c r="D74" s="8">
        <v>614895</v>
      </c>
      <c r="E74" s="23">
        <v>0</v>
      </c>
      <c r="F74" s="8">
        <v>2453553.6151413042</v>
      </c>
      <c r="G74" s="8">
        <v>147085.12890872403</v>
      </c>
      <c r="H74" s="8">
        <v>0</v>
      </c>
      <c r="I74" s="8">
        <v>0</v>
      </c>
      <c r="J74" s="8">
        <v>0</v>
      </c>
      <c r="K74" s="8">
        <v>2600638.7440500297</v>
      </c>
      <c r="L74" s="8">
        <v>1985743.7440500297</v>
      </c>
    </row>
    <row r="75" spans="1:12" x14ac:dyDescent="0.45">
      <c r="A75" s="19" t="s">
        <v>54</v>
      </c>
      <c r="B75" s="20" t="s">
        <v>205</v>
      </c>
      <c r="C75" s="8">
        <v>18524604.509999998</v>
      </c>
      <c r="D75" s="8">
        <v>2003588</v>
      </c>
      <c r="E75" s="23">
        <v>0</v>
      </c>
      <c r="F75" s="8">
        <v>5626958.5224145437</v>
      </c>
      <c r="G75" s="8">
        <v>2210438.0295356065</v>
      </c>
      <c r="H75" s="8">
        <v>0</v>
      </c>
      <c r="I75" s="8">
        <v>0</v>
      </c>
      <c r="J75" s="8">
        <v>0</v>
      </c>
      <c r="K75" s="8">
        <v>7837396.551950153</v>
      </c>
      <c r="L75" s="8">
        <v>5833808.551950153</v>
      </c>
    </row>
    <row r="76" spans="1:12" x14ac:dyDescent="0.45">
      <c r="A76" s="19" t="s">
        <v>70</v>
      </c>
      <c r="B76" s="20" t="s">
        <v>204</v>
      </c>
      <c r="C76" s="8">
        <v>43431033</v>
      </c>
      <c r="D76" s="8">
        <v>3194879</v>
      </c>
      <c r="E76" s="23">
        <v>3733950.0940819173</v>
      </c>
      <c r="F76" s="8">
        <v>12058224.446944077</v>
      </c>
      <c r="G76" s="8">
        <v>1825835.7170167295</v>
      </c>
      <c r="H76" s="8">
        <v>0</v>
      </c>
      <c r="I76" s="8">
        <v>0</v>
      </c>
      <c r="J76" s="8">
        <v>0</v>
      </c>
      <c r="K76" s="8">
        <v>17618010.25804273</v>
      </c>
      <c r="L76" s="8">
        <v>14423131.25804273</v>
      </c>
    </row>
    <row r="77" spans="1:12" x14ac:dyDescent="0.45">
      <c r="A77" s="19" t="s">
        <v>203</v>
      </c>
      <c r="B77" s="20" t="s">
        <v>202</v>
      </c>
      <c r="C77" s="8">
        <v>3420082.31</v>
      </c>
      <c r="D77" s="8">
        <v>377188</v>
      </c>
      <c r="E77" s="23">
        <v>0</v>
      </c>
      <c r="F77" s="8">
        <v>1038870.2922766864</v>
      </c>
      <c r="G77" s="8">
        <v>291798.94051531702</v>
      </c>
      <c r="H77" s="8">
        <v>0</v>
      </c>
      <c r="I77" s="8">
        <v>0</v>
      </c>
      <c r="J77" s="8">
        <v>0</v>
      </c>
      <c r="K77" s="8">
        <v>1330669.2327920042</v>
      </c>
      <c r="L77" s="8">
        <v>953481.23279200424</v>
      </c>
    </row>
    <row r="78" spans="1:12" x14ac:dyDescent="0.45">
      <c r="A78" s="19" t="s">
        <v>190</v>
      </c>
      <c r="B78" s="20" t="s">
        <v>201</v>
      </c>
      <c r="C78" s="8">
        <v>1002865.29</v>
      </c>
      <c r="D78" s="8">
        <v>104748</v>
      </c>
      <c r="E78" s="23">
        <v>0</v>
      </c>
      <c r="F78" s="8">
        <v>304626.28162198939</v>
      </c>
      <c r="G78" s="8">
        <v>25701.466554775077</v>
      </c>
      <c r="H78" s="8">
        <v>349419.62961693772</v>
      </c>
      <c r="I78" s="8">
        <v>0</v>
      </c>
      <c r="J78" s="8">
        <v>0</v>
      </c>
      <c r="K78" s="8">
        <v>679747.3777937023</v>
      </c>
      <c r="L78" s="8">
        <v>574999.3777937023</v>
      </c>
    </row>
    <row r="79" spans="1:12" x14ac:dyDescent="0.45">
      <c r="A79" s="19" t="s">
        <v>200</v>
      </c>
      <c r="B79" s="20" t="s">
        <v>199</v>
      </c>
      <c r="C79" s="8">
        <v>2602941.2000000332</v>
      </c>
      <c r="D79" s="8">
        <v>321805</v>
      </c>
      <c r="E79" s="23">
        <v>0</v>
      </c>
      <c r="F79" s="8">
        <v>790658.8321913993</v>
      </c>
      <c r="G79" s="8">
        <v>42159.847829083279</v>
      </c>
      <c r="H79" s="8">
        <v>919674.39264590642</v>
      </c>
      <c r="I79" s="8">
        <v>0</v>
      </c>
      <c r="J79" s="8">
        <v>0</v>
      </c>
      <c r="K79" s="8">
        <v>1752493.0726663892</v>
      </c>
      <c r="L79" s="8">
        <v>1430688.0726663892</v>
      </c>
    </row>
    <row r="80" spans="1:12" x14ac:dyDescent="0.45">
      <c r="A80" s="19" t="s">
        <v>198</v>
      </c>
      <c r="B80" s="20" t="s">
        <v>197</v>
      </c>
      <c r="C80" s="8">
        <v>2974459.01</v>
      </c>
      <c r="D80" s="8">
        <v>186415</v>
      </c>
      <c r="E80" s="23">
        <v>0</v>
      </c>
      <c r="F80" s="8">
        <v>903509.57111430541</v>
      </c>
      <c r="G80" s="8">
        <v>47194.492322772065</v>
      </c>
      <c r="H80" s="8">
        <v>1051450.156888522</v>
      </c>
      <c r="I80" s="8">
        <v>0</v>
      </c>
      <c r="J80" s="8">
        <v>0</v>
      </c>
      <c r="K80" s="8">
        <v>2002154.2203255997</v>
      </c>
      <c r="L80" s="8">
        <v>1815739.2203255997</v>
      </c>
    </row>
    <row r="81" spans="1:12" x14ac:dyDescent="0.45">
      <c r="A81" s="19" t="s">
        <v>196</v>
      </c>
      <c r="B81" s="20" t="s">
        <v>195</v>
      </c>
      <c r="C81" s="8">
        <v>1063945.3399999999</v>
      </c>
      <c r="D81" s="8">
        <v>97103</v>
      </c>
      <c r="E81" s="23">
        <v>0</v>
      </c>
      <c r="F81" s="8">
        <v>323179.70918431442</v>
      </c>
      <c r="G81" s="8">
        <v>12144.854772371556</v>
      </c>
      <c r="H81" s="8">
        <v>378557.90326003247</v>
      </c>
      <c r="I81" s="8">
        <v>0</v>
      </c>
      <c r="J81" s="8">
        <v>0</v>
      </c>
      <c r="K81" s="8">
        <v>713882.46721671859</v>
      </c>
      <c r="L81" s="8">
        <v>616779.46721671859</v>
      </c>
    </row>
    <row r="82" spans="1:12" x14ac:dyDescent="0.45">
      <c r="A82" s="19" t="s">
        <v>30</v>
      </c>
      <c r="B82" s="20" t="s">
        <v>194</v>
      </c>
      <c r="C82" s="8">
        <v>0</v>
      </c>
      <c r="D82" s="8">
        <v>99329</v>
      </c>
      <c r="E82" s="23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-99329</v>
      </c>
    </row>
    <row r="83" spans="1:12" x14ac:dyDescent="0.45">
      <c r="A83" s="19" t="s">
        <v>39</v>
      </c>
      <c r="B83" s="20" t="s">
        <v>193</v>
      </c>
      <c r="C83" s="8">
        <v>0</v>
      </c>
      <c r="D83" s="8">
        <v>69079</v>
      </c>
      <c r="E83" s="23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-69079</v>
      </c>
    </row>
    <row r="84" spans="1:12" x14ac:dyDescent="0.45">
      <c r="A84" s="19" t="s">
        <v>192</v>
      </c>
      <c r="B84" s="20" t="s">
        <v>191</v>
      </c>
      <c r="C84" s="8">
        <v>1729220</v>
      </c>
      <c r="D84" s="8">
        <v>191371</v>
      </c>
      <c r="E84" s="23">
        <v>0</v>
      </c>
      <c r="F84" s="8">
        <v>525260.83409106359</v>
      </c>
      <c r="G84" s="8">
        <v>28369.627277622491</v>
      </c>
      <c r="H84" s="8">
        <v>610782.3513561791</v>
      </c>
      <c r="I84" s="8">
        <v>0</v>
      </c>
      <c r="J84" s="8">
        <v>0</v>
      </c>
      <c r="K84" s="8">
        <v>1164412.8127248653</v>
      </c>
      <c r="L84" s="8">
        <v>973041.81272486527</v>
      </c>
    </row>
    <row r="85" spans="1:12" x14ac:dyDescent="0.45">
      <c r="A85" s="19" t="s">
        <v>190</v>
      </c>
      <c r="B85" s="20" t="s">
        <v>189</v>
      </c>
      <c r="C85" s="8">
        <v>787949.19</v>
      </c>
      <c r="D85" s="8">
        <v>240817</v>
      </c>
      <c r="E85" s="23">
        <v>0</v>
      </c>
      <c r="F85" s="8">
        <v>239344.24119590214</v>
      </c>
      <c r="G85" s="8">
        <v>63450.316907955137</v>
      </c>
      <c r="H85" s="8">
        <v>252064.07262339551</v>
      </c>
      <c r="I85" s="8">
        <v>0</v>
      </c>
      <c r="J85" s="8">
        <v>0</v>
      </c>
      <c r="K85" s="8">
        <v>554858.63072725292</v>
      </c>
      <c r="L85" s="8">
        <v>314041.63072725292</v>
      </c>
    </row>
    <row r="86" spans="1:12" x14ac:dyDescent="0.45">
      <c r="A86" s="19" t="s">
        <v>28</v>
      </c>
      <c r="B86" s="20" t="s">
        <v>188</v>
      </c>
      <c r="C86" s="8">
        <v>10683520.571572609</v>
      </c>
      <c r="D86" s="8">
        <v>2449146</v>
      </c>
      <c r="E86" s="23">
        <v>0</v>
      </c>
      <c r="F86" s="8">
        <v>3245182.7566493941</v>
      </c>
      <c r="G86" s="8">
        <v>508220.26542171667</v>
      </c>
      <c r="H86" s="8">
        <v>0</v>
      </c>
      <c r="I86" s="8">
        <v>0</v>
      </c>
      <c r="J86" s="8">
        <v>0</v>
      </c>
      <c r="K86" s="8">
        <v>3753403.0220711124</v>
      </c>
      <c r="L86" s="8">
        <v>1304257.0220711124</v>
      </c>
    </row>
    <row r="87" spans="1:12" x14ac:dyDescent="0.45">
      <c r="A87" s="19" t="s">
        <v>43</v>
      </c>
      <c r="B87" s="20" t="s">
        <v>187</v>
      </c>
      <c r="C87" s="8">
        <v>0</v>
      </c>
      <c r="D87" s="8">
        <v>147001</v>
      </c>
      <c r="E87" s="23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-147001</v>
      </c>
    </row>
    <row r="88" spans="1:12" x14ac:dyDescent="0.45">
      <c r="A88" s="19" t="s">
        <v>186</v>
      </c>
      <c r="B88" s="20" t="s">
        <v>185</v>
      </c>
      <c r="C88" s="8">
        <v>1904088.83</v>
      </c>
      <c r="D88" s="8">
        <v>220816</v>
      </c>
      <c r="E88" s="23">
        <v>0</v>
      </c>
      <c r="F88" s="8">
        <v>578378.2786627945</v>
      </c>
      <c r="G88" s="8">
        <v>103664.09671568281</v>
      </c>
      <c r="H88" s="8">
        <v>634919.2320044128</v>
      </c>
      <c r="I88" s="8">
        <v>0</v>
      </c>
      <c r="J88" s="8">
        <v>0</v>
      </c>
      <c r="K88" s="8">
        <v>1316961.6073828903</v>
      </c>
      <c r="L88" s="8">
        <v>1096145.6073828903</v>
      </c>
    </row>
    <row r="89" spans="1:12" x14ac:dyDescent="0.45">
      <c r="A89" s="19" t="s">
        <v>184</v>
      </c>
      <c r="B89" s="20" t="s">
        <v>183</v>
      </c>
      <c r="C89" s="8">
        <v>7990333.8200007267</v>
      </c>
      <c r="D89" s="8">
        <v>1100161</v>
      </c>
      <c r="E89" s="23">
        <v>0</v>
      </c>
      <c r="F89" s="8">
        <v>2427111.3027605605</v>
      </c>
      <c r="G89" s="8">
        <v>88968.286493675725</v>
      </c>
      <c r="H89" s="8">
        <v>0</v>
      </c>
      <c r="I89" s="8">
        <v>1512242.1923093821</v>
      </c>
      <c r="J89" s="8">
        <v>0</v>
      </c>
      <c r="K89" s="8">
        <v>4028321.7815636196</v>
      </c>
      <c r="L89" s="8">
        <v>2928160.7815636196</v>
      </c>
    </row>
    <row r="90" spans="1:12" x14ac:dyDescent="0.45">
      <c r="A90" s="19" t="s">
        <v>182</v>
      </c>
      <c r="B90" s="20" t="s">
        <v>181</v>
      </c>
      <c r="C90" s="8">
        <v>0</v>
      </c>
      <c r="D90" s="8">
        <v>245791</v>
      </c>
      <c r="E90" s="23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-245791</v>
      </c>
    </row>
    <row r="91" spans="1:12" x14ac:dyDescent="0.45">
      <c r="A91" s="19" t="s">
        <v>62</v>
      </c>
      <c r="B91" s="20" t="s">
        <v>180</v>
      </c>
      <c r="C91" s="8">
        <v>0</v>
      </c>
      <c r="D91" s="8">
        <v>162445</v>
      </c>
      <c r="E91" s="23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-162445</v>
      </c>
    </row>
    <row r="92" spans="1:12" x14ac:dyDescent="0.45">
      <c r="A92" s="19" t="s">
        <v>30</v>
      </c>
      <c r="B92" s="20" t="s">
        <v>179</v>
      </c>
      <c r="C92" s="8">
        <v>8428877.9499999993</v>
      </c>
      <c r="D92" s="8">
        <v>1671075</v>
      </c>
      <c r="E92" s="23">
        <v>0</v>
      </c>
      <c r="F92" s="8">
        <v>2560321.6840360239</v>
      </c>
      <c r="G92" s="8">
        <v>674400.23968154611</v>
      </c>
      <c r="H92" s="8">
        <v>0</v>
      </c>
      <c r="I92" s="8">
        <v>0</v>
      </c>
      <c r="J92" s="8">
        <v>0</v>
      </c>
      <c r="K92" s="8">
        <v>3234721.9237175714</v>
      </c>
      <c r="L92" s="8">
        <v>1563646.9237175714</v>
      </c>
    </row>
    <row r="93" spans="1:12" x14ac:dyDescent="0.45">
      <c r="A93" s="19" t="s">
        <v>178</v>
      </c>
      <c r="B93" s="20" t="s">
        <v>177</v>
      </c>
      <c r="C93" s="8">
        <v>2881518.6100000003</v>
      </c>
      <c r="D93" s="8">
        <v>352705</v>
      </c>
      <c r="E93" s="23">
        <v>0</v>
      </c>
      <c r="F93" s="8">
        <v>875278.37321886315</v>
      </c>
      <c r="G93" s="8">
        <v>39766.96543126044</v>
      </c>
      <c r="H93" s="8">
        <v>0</v>
      </c>
      <c r="I93" s="8">
        <v>543230.86317063926</v>
      </c>
      <c r="J93" s="8">
        <v>0</v>
      </c>
      <c r="K93" s="8">
        <v>1458276.2018207633</v>
      </c>
      <c r="L93" s="8">
        <v>1105571.2018207633</v>
      </c>
    </row>
    <row r="94" spans="1:12" x14ac:dyDescent="0.45">
      <c r="A94" s="19" t="s">
        <v>54</v>
      </c>
      <c r="B94" s="20" t="s">
        <v>176</v>
      </c>
      <c r="C94" s="8">
        <v>12271989.16</v>
      </c>
      <c r="D94" s="8">
        <v>2890005</v>
      </c>
      <c r="E94" s="23">
        <v>0</v>
      </c>
      <c r="F94" s="8">
        <v>3727689.5144273667</v>
      </c>
      <c r="G94" s="8">
        <v>865346.3064400109</v>
      </c>
      <c r="H94" s="8">
        <v>0</v>
      </c>
      <c r="I94" s="8">
        <v>0</v>
      </c>
      <c r="J94" s="8">
        <v>0</v>
      </c>
      <c r="K94" s="8">
        <v>4593035.8208673792</v>
      </c>
      <c r="L94" s="8">
        <v>1703030.8208673792</v>
      </c>
    </row>
    <row r="95" spans="1:12" x14ac:dyDescent="0.45">
      <c r="A95" s="19" t="s">
        <v>54</v>
      </c>
      <c r="B95" s="20" t="s">
        <v>175</v>
      </c>
      <c r="C95" s="8">
        <v>0</v>
      </c>
      <c r="D95" s="8">
        <v>195535</v>
      </c>
      <c r="E95" s="23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-195535</v>
      </c>
    </row>
    <row r="96" spans="1:12" x14ac:dyDescent="0.45">
      <c r="A96" s="19" t="s">
        <v>62</v>
      </c>
      <c r="B96" s="20" t="s">
        <v>174</v>
      </c>
      <c r="C96" s="8">
        <v>0</v>
      </c>
      <c r="D96" s="8">
        <v>106304</v>
      </c>
      <c r="E96" s="23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-106304</v>
      </c>
    </row>
    <row r="97" spans="1:12" x14ac:dyDescent="0.45">
      <c r="A97" s="19" t="s">
        <v>85</v>
      </c>
      <c r="B97" s="20" t="s">
        <v>173</v>
      </c>
      <c r="C97" s="8">
        <v>0</v>
      </c>
      <c r="D97" s="8">
        <v>104312</v>
      </c>
      <c r="E97" s="23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-104312</v>
      </c>
    </row>
    <row r="98" spans="1:12" x14ac:dyDescent="0.45">
      <c r="A98" s="19" t="s">
        <v>28</v>
      </c>
      <c r="B98" s="20" t="s">
        <v>172</v>
      </c>
      <c r="C98" s="8">
        <v>0</v>
      </c>
      <c r="D98" s="8">
        <v>303230</v>
      </c>
      <c r="E98" s="23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-303230</v>
      </c>
    </row>
    <row r="99" spans="1:12" x14ac:dyDescent="0.45">
      <c r="A99" s="19" t="s">
        <v>78</v>
      </c>
      <c r="B99" s="20" t="s">
        <v>171</v>
      </c>
      <c r="C99" s="8">
        <v>1411262</v>
      </c>
      <c r="D99" s="8">
        <v>99344</v>
      </c>
      <c r="E99" s="23">
        <v>0</v>
      </c>
      <c r="F99" s="8">
        <v>428679.20521450281</v>
      </c>
      <c r="G99" s="8">
        <v>0</v>
      </c>
      <c r="H99" s="8">
        <v>0</v>
      </c>
      <c r="I99" s="8">
        <v>271434.81049276667</v>
      </c>
      <c r="J99" s="8">
        <v>0</v>
      </c>
      <c r="K99" s="8">
        <v>700114.01570726978</v>
      </c>
      <c r="L99" s="8">
        <v>600770.01570726978</v>
      </c>
    </row>
    <row r="100" spans="1:12" x14ac:dyDescent="0.45">
      <c r="A100" s="19" t="s">
        <v>170</v>
      </c>
      <c r="B100" s="20" t="s">
        <v>169</v>
      </c>
      <c r="C100" s="8">
        <v>9358747</v>
      </c>
      <c r="D100" s="8">
        <v>722503</v>
      </c>
      <c r="E100" s="23">
        <v>0</v>
      </c>
      <c r="F100" s="8">
        <v>2842774.9246869911</v>
      </c>
      <c r="G100" s="8">
        <v>250137.38802975742</v>
      </c>
      <c r="H100" s="8">
        <v>0</v>
      </c>
      <c r="I100" s="8">
        <v>1730913.3234853956</v>
      </c>
      <c r="J100" s="8">
        <v>0</v>
      </c>
      <c r="K100" s="8">
        <v>4823825.6362021454</v>
      </c>
      <c r="L100" s="8">
        <v>4101322.6362021454</v>
      </c>
    </row>
    <row r="101" spans="1:12" x14ac:dyDescent="0.45">
      <c r="A101" s="19" t="s">
        <v>168</v>
      </c>
      <c r="B101" s="20" t="s">
        <v>167</v>
      </c>
      <c r="C101" s="8">
        <v>12011360.740000002</v>
      </c>
      <c r="D101" s="8">
        <v>2141355</v>
      </c>
      <c r="E101" s="23">
        <v>0</v>
      </c>
      <c r="F101" s="8">
        <v>3648522.0855998984</v>
      </c>
      <c r="G101" s="8">
        <v>708278.20466520998</v>
      </c>
      <c r="H101" s="8">
        <v>0</v>
      </c>
      <c r="I101" s="8">
        <v>0</v>
      </c>
      <c r="J101" s="8">
        <v>0</v>
      </c>
      <c r="K101" s="8">
        <v>4356800.2902651103</v>
      </c>
      <c r="L101" s="8">
        <v>2215445.2902651103</v>
      </c>
    </row>
    <row r="102" spans="1:12" x14ac:dyDescent="0.45">
      <c r="A102" s="19" t="s">
        <v>28</v>
      </c>
      <c r="B102" s="20" t="s">
        <v>166</v>
      </c>
      <c r="C102" s="8">
        <v>6315525</v>
      </c>
      <c r="D102" s="8">
        <v>906207</v>
      </c>
      <c r="E102" s="23">
        <v>0</v>
      </c>
      <c r="F102" s="8">
        <v>1918378.1874041271</v>
      </c>
      <c r="G102" s="8">
        <v>344862.59608453221</v>
      </c>
      <c r="H102" s="8">
        <v>0</v>
      </c>
      <c r="I102" s="8">
        <v>0</v>
      </c>
      <c r="J102" s="8">
        <v>0</v>
      </c>
      <c r="K102" s="8">
        <v>2263240.7834886606</v>
      </c>
      <c r="L102" s="8">
        <v>1357033.7834886606</v>
      </c>
    </row>
    <row r="103" spans="1:12" x14ac:dyDescent="0.45">
      <c r="A103" s="19" t="s">
        <v>165</v>
      </c>
      <c r="B103" s="20" t="s">
        <v>164</v>
      </c>
      <c r="C103" s="8">
        <v>14905233.99</v>
      </c>
      <c r="D103" s="8">
        <v>1132374</v>
      </c>
      <c r="E103" s="23">
        <v>0</v>
      </c>
      <c r="F103" s="8">
        <v>4527553.254016188</v>
      </c>
      <c r="G103" s="8">
        <v>654715.67635843181</v>
      </c>
      <c r="H103" s="8">
        <v>0</v>
      </c>
      <c r="I103" s="8">
        <v>0</v>
      </c>
      <c r="J103" s="8">
        <v>0</v>
      </c>
      <c r="K103" s="8">
        <v>5182268.9303746223</v>
      </c>
      <c r="L103" s="8">
        <v>4049894.9303746223</v>
      </c>
    </row>
    <row r="104" spans="1:12" x14ac:dyDescent="0.45">
      <c r="A104" s="19" t="s">
        <v>54</v>
      </c>
      <c r="B104" s="20" t="s">
        <v>163</v>
      </c>
      <c r="C104" s="8">
        <v>0</v>
      </c>
      <c r="D104" s="8">
        <v>142980</v>
      </c>
      <c r="E104" s="23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-142980</v>
      </c>
    </row>
    <row r="105" spans="1:12" x14ac:dyDescent="0.45">
      <c r="A105" s="19" t="s">
        <v>46</v>
      </c>
      <c r="B105" s="20" t="s">
        <v>162</v>
      </c>
      <c r="C105" s="8">
        <v>0</v>
      </c>
      <c r="D105" s="8">
        <v>144858</v>
      </c>
      <c r="E105" s="23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-144858</v>
      </c>
    </row>
    <row r="106" spans="1:12" x14ac:dyDescent="0.45">
      <c r="A106" s="19" t="s">
        <v>62</v>
      </c>
      <c r="B106" s="20" t="s">
        <v>161</v>
      </c>
      <c r="C106" s="8">
        <v>8102578</v>
      </c>
      <c r="D106" s="8">
        <v>1128739</v>
      </c>
      <c r="E106" s="23">
        <v>0</v>
      </c>
      <c r="F106" s="8">
        <v>2461206.1383559648</v>
      </c>
      <c r="G106" s="8">
        <v>387102.40012532461</v>
      </c>
      <c r="H106" s="8">
        <v>0</v>
      </c>
      <c r="I106" s="8">
        <v>0</v>
      </c>
      <c r="J106" s="8">
        <v>0</v>
      </c>
      <c r="K106" s="8">
        <v>2848308.5384812909</v>
      </c>
      <c r="L106" s="8">
        <v>1719569.5384812909</v>
      </c>
    </row>
    <row r="107" spans="1:12" x14ac:dyDescent="0.45">
      <c r="A107" s="19" t="s">
        <v>147</v>
      </c>
      <c r="B107" s="20" t="s">
        <v>160</v>
      </c>
      <c r="C107" s="8">
        <v>921621</v>
      </c>
      <c r="D107" s="8">
        <v>98507</v>
      </c>
      <c r="E107" s="23">
        <v>0</v>
      </c>
      <c r="F107" s="8">
        <v>279947.84652955679</v>
      </c>
      <c r="G107" s="8">
        <v>21298.837004862678</v>
      </c>
      <c r="H107" s="8">
        <v>322318.01260581287</v>
      </c>
      <c r="I107" s="8">
        <v>0</v>
      </c>
      <c r="J107" s="8">
        <v>0</v>
      </c>
      <c r="K107" s="8">
        <v>623564.69614023238</v>
      </c>
      <c r="L107" s="8">
        <v>525057.69614023238</v>
      </c>
    </row>
    <row r="108" spans="1:12" x14ac:dyDescent="0.45">
      <c r="A108" s="19" t="s">
        <v>28</v>
      </c>
      <c r="B108" s="20" t="s">
        <v>159</v>
      </c>
      <c r="C108" s="8">
        <v>3447616.2172261495</v>
      </c>
      <c r="D108" s="8">
        <v>727578</v>
      </c>
      <c r="E108" s="23">
        <v>0</v>
      </c>
      <c r="F108" s="8">
        <v>1047233.8799493904</v>
      </c>
      <c r="G108" s="8">
        <v>173806.12903997765</v>
      </c>
      <c r="H108" s="8">
        <v>0</v>
      </c>
      <c r="I108" s="8">
        <v>0</v>
      </c>
      <c r="J108" s="8">
        <v>0</v>
      </c>
      <c r="K108" s="8">
        <v>1221040.0089893688</v>
      </c>
      <c r="L108" s="8">
        <v>493462.0089893688</v>
      </c>
    </row>
    <row r="109" spans="1:12" x14ac:dyDescent="0.45">
      <c r="A109" s="19" t="s">
        <v>158</v>
      </c>
      <c r="B109" s="20" t="s">
        <v>157</v>
      </c>
      <c r="C109" s="8">
        <v>3259454</v>
      </c>
      <c r="D109" s="8">
        <v>246314</v>
      </c>
      <c r="E109" s="23">
        <v>0</v>
      </c>
      <c r="F109" s="8">
        <v>990078.49014090374</v>
      </c>
      <c r="G109" s="8">
        <v>92314.44502124381</v>
      </c>
      <c r="H109" s="8">
        <v>0</v>
      </c>
      <c r="I109" s="8">
        <v>0</v>
      </c>
      <c r="J109" s="8">
        <v>0</v>
      </c>
      <c r="K109" s="8">
        <v>1082392.9351621482</v>
      </c>
      <c r="L109" s="8">
        <v>836078.93516214821</v>
      </c>
    </row>
    <row r="110" spans="1:12" x14ac:dyDescent="0.45">
      <c r="A110" s="19" t="s">
        <v>94</v>
      </c>
      <c r="B110" s="20" t="s">
        <v>156</v>
      </c>
      <c r="C110" s="8">
        <v>8529801</v>
      </c>
      <c r="D110" s="8">
        <v>1700139</v>
      </c>
      <c r="E110" s="23">
        <v>0</v>
      </c>
      <c r="F110" s="8">
        <v>2590977.659228316</v>
      </c>
      <c r="G110" s="8">
        <v>312350.45241333044</v>
      </c>
      <c r="H110" s="8">
        <v>0</v>
      </c>
      <c r="I110" s="8">
        <v>1554292.0253632565</v>
      </c>
      <c r="J110" s="8">
        <v>0</v>
      </c>
      <c r="K110" s="8">
        <v>4457620.1370049035</v>
      </c>
      <c r="L110" s="8">
        <v>2757481.1370049035</v>
      </c>
    </row>
    <row r="111" spans="1:12" x14ac:dyDescent="0.45">
      <c r="A111" s="19" t="s">
        <v>155</v>
      </c>
      <c r="B111" s="20" t="s">
        <v>154</v>
      </c>
      <c r="C111" s="8">
        <v>13369640.689999999</v>
      </c>
      <c r="D111" s="8">
        <v>1228973</v>
      </c>
      <c r="E111" s="23">
        <v>0</v>
      </c>
      <c r="F111" s="8">
        <v>4061107.6787957712</v>
      </c>
      <c r="G111" s="8">
        <v>286360.86051615566</v>
      </c>
      <c r="H111" s="8">
        <v>0</v>
      </c>
      <c r="I111" s="8">
        <v>2492341.2062082244</v>
      </c>
      <c r="J111" s="8">
        <v>0</v>
      </c>
      <c r="K111" s="8">
        <v>6839809.7455201531</v>
      </c>
      <c r="L111" s="8">
        <v>5610836.7455201531</v>
      </c>
    </row>
    <row r="112" spans="1:12" x14ac:dyDescent="0.45">
      <c r="A112" s="19" t="s">
        <v>153</v>
      </c>
      <c r="B112" s="20" t="s">
        <v>152</v>
      </c>
      <c r="C112" s="8">
        <v>5315721</v>
      </c>
      <c r="D112" s="8">
        <v>527183</v>
      </c>
      <c r="E112" s="23">
        <v>0</v>
      </c>
      <c r="F112" s="8">
        <v>1614681.7907816141</v>
      </c>
      <c r="G112" s="8">
        <v>150211.91771875432</v>
      </c>
      <c r="H112" s="8">
        <v>0</v>
      </c>
      <c r="I112" s="8">
        <v>980902.71687603986</v>
      </c>
      <c r="J112" s="8">
        <v>0</v>
      </c>
      <c r="K112" s="8">
        <v>2745796.4253764092</v>
      </c>
      <c r="L112" s="8">
        <v>2218613.4253764092</v>
      </c>
    </row>
    <row r="113" spans="1:12" x14ac:dyDescent="0.45">
      <c r="A113" s="19" t="s">
        <v>28</v>
      </c>
      <c r="B113" s="20" t="s">
        <v>151</v>
      </c>
      <c r="C113" s="8">
        <v>7457028</v>
      </c>
      <c r="D113" s="8">
        <v>1306727</v>
      </c>
      <c r="E113" s="23">
        <v>0</v>
      </c>
      <c r="F113" s="8">
        <v>2265116.4959463896</v>
      </c>
      <c r="G113" s="8">
        <v>298235.74069934414</v>
      </c>
      <c r="H113" s="8">
        <v>0</v>
      </c>
      <c r="I113" s="8">
        <v>0</v>
      </c>
      <c r="J113" s="8">
        <v>0</v>
      </c>
      <c r="K113" s="8">
        <v>2563352.2366457353</v>
      </c>
      <c r="L113" s="8">
        <v>1256625.2366457353</v>
      </c>
    </row>
    <row r="114" spans="1:12" x14ac:dyDescent="0.45">
      <c r="A114" s="19" t="s">
        <v>16</v>
      </c>
      <c r="B114" s="20" t="s">
        <v>150</v>
      </c>
      <c r="C114" s="8">
        <v>2504925.9500000002</v>
      </c>
      <c r="D114" s="8">
        <v>427539</v>
      </c>
      <c r="E114" s="23">
        <v>0</v>
      </c>
      <c r="F114" s="8">
        <v>760886.11850045109</v>
      </c>
      <c r="G114" s="8">
        <v>21097.749526312873</v>
      </c>
      <c r="H114" s="8">
        <v>0</v>
      </c>
      <c r="I114" s="8">
        <v>0</v>
      </c>
      <c r="J114" s="8">
        <v>0</v>
      </c>
      <c r="K114" s="8">
        <v>781983.86802676448</v>
      </c>
      <c r="L114" s="8">
        <v>354444.86802676448</v>
      </c>
    </row>
    <row r="115" spans="1:12" x14ac:dyDescent="0.45">
      <c r="A115" s="19" t="s">
        <v>85</v>
      </c>
      <c r="B115" s="20" t="s">
        <v>149</v>
      </c>
      <c r="C115" s="8">
        <v>13250120.803311935</v>
      </c>
      <c r="D115" s="8">
        <v>1440980</v>
      </c>
      <c r="E115" s="23">
        <v>0</v>
      </c>
      <c r="F115" s="8">
        <v>4024802.8041284396</v>
      </c>
      <c r="G115" s="8">
        <v>181107.78683777436</v>
      </c>
      <c r="H115" s="8">
        <v>0</v>
      </c>
      <c r="I115" s="8">
        <v>0</v>
      </c>
      <c r="J115" s="8">
        <v>0</v>
      </c>
      <c r="K115" s="8">
        <v>4205910.5909662172</v>
      </c>
      <c r="L115" s="8">
        <v>2764930.5909662172</v>
      </c>
    </row>
    <row r="116" spans="1:12" x14ac:dyDescent="0.45">
      <c r="A116" s="19" t="s">
        <v>54</v>
      </c>
      <c r="B116" s="20" t="s">
        <v>148</v>
      </c>
      <c r="C116" s="8">
        <v>308098.18999999994</v>
      </c>
      <c r="D116" s="8">
        <v>150331</v>
      </c>
      <c r="E116" s="23">
        <v>0</v>
      </c>
      <c r="F116" s="8">
        <v>93586.653092924535</v>
      </c>
      <c r="G116" s="8">
        <v>5965.8538809407155</v>
      </c>
      <c r="H116" s="8">
        <v>0</v>
      </c>
      <c r="I116" s="8">
        <v>0</v>
      </c>
      <c r="J116" s="8">
        <v>0</v>
      </c>
      <c r="K116" s="8">
        <v>99552.506973865311</v>
      </c>
      <c r="L116" s="8">
        <v>-50778.493026134689</v>
      </c>
    </row>
    <row r="117" spans="1:12" x14ac:dyDescent="0.45">
      <c r="A117" s="19" t="s">
        <v>147</v>
      </c>
      <c r="B117" s="20" t="s">
        <v>146</v>
      </c>
      <c r="C117" s="8">
        <v>5761317.9800000004</v>
      </c>
      <c r="D117" s="8">
        <v>798335</v>
      </c>
      <c r="E117" s="23">
        <v>0</v>
      </c>
      <c r="F117" s="8">
        <v>1750034.5170878442</v>
      </c>
      <c r="G117" s="8">
        <v>198076.05631529854</v>
      </c>
      <c r="H117" s="8">
        <v>0</v>
      </c>
      <c r="I117" s="8">
        <v>0</v>
      </c>
      <c r="J117" s="8">
        <v>0</v>
      </c>
      <c r="K117" s="8">
        <v>1948110.573403144</v>
      </c>
      <c r="L117" s="8">
        <v>1149775.573403144</v>
      </c>
    </row>
    <row r="118" spans="1:12" x14ac:dyDescent="0.45">
      <c r="A118" s="19" t="s">
        <v>145</v>
      </c>
      <c r="B118" s="20" t="s">
        <v>144</v>
      </c>
      <c r="C118" s="8">
        <v>4632222.07</v>
      </c>
      <c r="D118" s="8">
        <v>450638</v>
      </c>
      <c r="E118" s="23">
        <v>0</v>
      </c>
      <c r="F118" s="8">
        <v>1407064.9357416832</v>
      </c>
      <c r="G118" s="8">
        <v>121483.99171424886</v>
      </c>
      <c r="H118" s="8">
        <v>0</v>
      </c>
      <c r="I118" s="8">
        <v>857378.06091124238</v>
      </c>
      <c r="J118" s="8">
        <v>0</v>
      </c>
      <c r="K118" s="8">
        <v>2385926.9883671752</v>
      </c>
      <c r="L118" s="8">
        <v>1935288.9883671752</v>
      </c>
    </row>
    <row r="119" spans="1:12" x14ac:dyDescent="0.45">
      <c r="A119" s="19" t="s">
        <v>143</v>
      </c>
      <c r="B119" s="20" t="s">
        <v>142</v>
      </c>
      <c r="C119" s="8">
        <v>3954318.88</v>
      </c>
      <c r="D119" s="8">
        <v>482914</v>
      </c>
      <c r="E119" s="23">
        <v>0</v>
      </c>
      <c r="F119" s="8">
        <v>1201147.8199250761</v>
      </c>
      <c r="G119" s="8">
        <v>115505.48947378315</v>
      </c>
      <c r="H119" s="8">
        <v>0</v>
      </c>
      <c r="I119" s="8">
        <v>0</v>
      </c>
      <c r="J119" s="8">
        <v>0</v>
      </c>
      <c r="K119" s="8">
        <v>1316653.30939886</v>
      </c>
      <c r="L119" s="8">
        <v>833739.30939885997</v>
      </c>
    </row>
    <row r="120" spans="1:12" x14ac:dyDescent="0.45">
      <c r="A120" s="19" t="s">
        <v>141</v>
      </c>
      <c r="B120" s="20" t="s">
        <v>140</v>
      </c>
      <c r="C120" s="8">
        <v>749236.5700000003</v>
      </c>
      <c r="D120" s="8">
        <v>295847</v>
      </c>
      <c r="E120" s="23">
        <v>0</v>
      </c>
      <c r="F120" s="8">
        <v>227585.0531972379</v>
      </c>
      <c r="G120" s="8">
        <v>47401.049323570696</v>
      </c>
      <c r="H120" s="8">
        <v>0</v>
      </c>
      <c r="I120" s="8">
        <v>131009.9122938769</v>
      </c>
      <c r="J120" s="8">
        <v>0</v>
      </c>
      <c r="K120" s="8">
        <v>405996.01481468556</v>
      </c>
      <c r="L120" s="8">
        <v>110149.01481468556</v>
      </c>
    </row>
    <row r="121" spans="1:12" x14ac:dyDescent="0.45">
      <c r="A121" s="19" t="s">
        <v>30</v>
      </c>
      <c r="B121" s="20" t="s">
        <v>139</v>
      </c>
      <c r="C121" s="8">
        <v>8178848.8200000003</v>
      </c>
      <c r="D121" s="8">
        <v>1218783</v>
      </c>
      <c r="E121" s="23">
        <v>0</v>
      </c>
      <c r="F121" s="8">
        <v>2484373.8524293681</v>
      </c>
      <c r="G121" s="8">
        <v>596384.87229278835</v>
      </c>
      <c r="H121" s="8">
        <v>0</v>
      </c>
      <c r="I121" s="8">
        <v>0</v>
      </c>
      <c r="J121" s="8">
        <v>0</v>
      </c>
      <c r="K121" s="8">
        <v>3080758.7247221577</v>
      </c>
      <c r="L121" s="8">
        <v>1861975.7247221577</v>
      </c>
    </row>
    <row r="122" spans="1:12" x14ac:dyDescent="0.45">
      <c r="A122" s="19" t="s">
        <v>138</v>
      </c>
      <c r="B122" s="20" t="s">
        <v>137</v>
      </c>
      <c r="C122" s="8">
        <v>1043190.79</v>
      </c>
      <c r="D122" s="8">
        <v>181867</v>
      </c>
      <c r="E122" s="23">
        <v>0</v>
      </c>
      <c r="F122" s="8">
        <v>316875.39148952451</v>
      </c>
      <c r="G122" s="8">
        <v>84212.243199124016</v>
      </c>
      <c r="H122" s="8">
        <v>333607.31966949347</v>
      </c>
      <c r="I122" s="8">
        <v>0</v>
      </c>
      <c r="J122" s="8">
        <v>0</v>
      </c>
      <c r="K122" s="8">
        <v>734694.9543581421</v>
      </c>
      <c r="L122" s="8">
        <v>552827.9543581421</v>
      </c>
    </row>
    <row r="123" spans="1:12" x14ac:dyDescent="0.45">
      <c r="A123" s="19" t="s">
        <v>30</v>
      </c>
      <c r="B123" s="20" t="s">
        <v>136</v>
      </c>
      <c r="C123" s="8">
        <v>7612865.9900000002</v>
      </c>
      <c r="D123" s="8">
        <v>1330819</v>
      </c>
      <c r="E123" s="23">
        <v>0</v>
      </c>
      <c r="F123" s="8">
        <v>2312453.209962232</v>
      </c>
      <c r="G123" s="8">
        <v>586226.88186071487</v>
      </c>
      <c r="H123" s="8">
        <v>0</v>
      </c>
      <c r="I123" s="8">
        <v>0</v>
      </c>
      <c r="J123" s="8">
        <v>0</v>
      </c>
      <c r="K123" s="8">
        <v>2898680.0918229483</v>
      </c>
      <c r="L123" s="8">
        <v>1567861.0918229483</v>
      </c>
    </row>
    <row r="124" spans="1:12" x14ac:dyDescent="0.45">
      <c r="A124" s="19" t="s">
        <v>16</v>
      </c>
      <c r="B124" s="20" t="s">
        <v>135</v>
      </c>
      <c r="C124" s="8">
        <v>10490156.090000002</v>
      </c>
      <c r="D124" s="8">
        <v>1590149</v>
      </c>
      <c r="E124" s="23">
        <v>0</v>
      </c>
      <c r="F124" s="8">
        <v>3186447.1481817528</v>
      </c>
      <c r="G124" s="8">
        <v>603729.35305696458</v>
      </c>
      <c r="H124" s="8">
        <v>0</v>
      </c>
      <c r="I124" s="8">
        <v>0</v>
      </c>
      <c r="J124" s="8">
        <v>0</v>
      </c>
      <c r="K124" s="8">
        <v>3790176.5012387191</v>
      </c>
      <c r="L124" s="8">
        <v>2200027.5012387191</v>
      </c>
    </row>
    <row r="125" spans="1:12" x14ac:dyDescent="0.45">
      <c r="A125" s="19" t="s">
        <v>134</v>
      </c>
      <c r="B125" s="20" t="s">
        <v>133</v>
      </c>
      <c r="C125" s="8">
        <v>953138.19</v>
      </c>
      <c r="D125" s="8">
        <v>161635</v>
      </c>
      <c r="E125" s="23">
        <v>0</v>
      </c>
      <c r="F125" s="8">
        <v>289521.37997677951</v>
      </c>
      <c r="G125" s="8">
        <v>58786.859605126323</v>
      </c>
      <c r="H125" s="8">
        <v>0</v>
      </c>
      <c r="I125" s="8">
        <v>167082.00453268105</v>
      </c>
      <c r="J125" s="8">
        <v>0</v>
      </c>
      <c r="K125" s="8">
        <v>515390.24411458697</v>
      </c>
      <c r="L125" s="8">
        <v>353755.24411458697</v>
      </c>
    </row>
    <row r="126" spans="1:12" x14ac:dyDescent="0.45">
      <c r="A126" s="19" t="s">
        <v>132</v>
      </c>
      <c r="B126" s="20" t="s">
        <v>131</v>
      </c>
      <c r="C126" s="8">
        <v>1650001.0099999998</v>
      </c>
      <c r="D126" s="8">
        <v>361411</v>
      </c>
      <c r="E126" s="23">
        <v>0</v>
      </c>
      <c r="F126" s="8">
        <v>501197.5958893011</v>
      </c>
      <c r="G126" s="8">
        <v>98090.291958255882</v>
      </c>
      <c r="H126" s="8">
        <v>0</v>
      </c>
      <c r="I126" s="8">
        <v>290255.55780871591</v>
      </c>
      <c r="J126" s="8">
        <v>0</v>
      </c>
      <c r="K126" s="8">
        <v>889543.44565627305</v>
      </c>
      <c r="L126" s="8">
        <v>528132.44565627305</v>
      </c>
    </row>
    <row r="127" spans="1:12" x14ac:dyDescent="0.45">
      <c r="A127" s="19" t="s">
        <v>130</v>
      </c>
      <c r="B127" s="20" t="s">
        <v>129</v>
      </c>
      <c r="C127" s="8">
        <v>5955437.9499999993</v>
      </c>
      <c r="D127" s="8">
        <v>1912263</v>
      </c>
      <c r="E127" s="23">
        <v>0</v>
      </c>
      <c r="F127" s="8">
        <v>1808999.6096474561</v>
      </c>
      <c r="G127" s="8">
        <v>378314.14842418313</v>
      </c>
      <c r="H127" s="8">
        <v>0</v>
      </c>
      <c r="I127" s="8">
        <v>0</v>
      </c>
      <c r="J127" s="8">
        <v>0</v>
      </c>
      <c r="K127" s="8">
        <v>2187313.75807164</v>
      </c>
      <c r="L127" s="8">
        <v>275050.75807164004</v>
      </c>
    </row>
    <row r="128" spans="1:12" x14ac:dyDescent="0.45">
      <c r="A128" s="19" t="s">
        <v>128</v>
      </c>
      <c r="B128" s="20" t="s">
        <v>127</v>
      </c>
      <c r="C128" s="8">
        <v>1654620.92</v>
      </c>
      <c r="D128" s="8">
        <v>178198</v>
      </c>
      <c r="E128" s="23">
        <v>0</v>
      </c>
      <c r="F128" s="8">
        <v>502600.92096073547</v>
      </c>
      <c r="G128" s="8">
        <v>58291.358334243472</v>
      </c>
      <c r="H128" s="8">
        <v>568251.18713898025</v>
      </c>
      <c r="I128" s="8">
        <v>0</v>
      </c>
      <c r="J128" s="8">
        <v>0</v>
      </c>
      <c r="K128" s="8">
        <v>1129143.4664339593</v>
      </c>
      <c r="L128" s="8">
        <v>950945.46643395931</v>
      </c>
    </row>
    <row r="129" spans="1:12" x14ac:dyDescent="0.45">
      <c r="A129" s="19" t="s">
        <v>28</v>
      </c>
      <c r="B129" s="20" t="s">
        <v>126</v>
      </c>
      <c r="C129" s="8">
        <v>17748096</v>
      </c>
      <c r="D129" s="8">
        <v>4152283</v>
      </c>
      <c r="E129" s="23">
        <v>6149680.9496520143</v>
      </c>
      <c r="F129" s="8">
        <v>3523087.382449965</v>
      </c>
      <c r="G129" s="8">
        <v>2007746.7104141698</v>
      </c>
      <c r="H129" s="8">
        <v>0</v>
      </c>
      <c r="I129" s="8">
        <v>0</v>
      </c>
      <c r="J129" s="8">
        <v>0</v>
      </c>
      <c r="K129" s="8">
        <v>11680515.04251615</v>
      </c>
      <c r="L129" s="8">
        <v>7528232.0425161496</v>
      </c>
    </row>
    <row r="130" spans="1:12" x14ac:dyDescent="0.45">
      <c r="A130" s="19" t="s">
        <v>54</v>
      </c>
      <c r="B130" s="20" t="s">
        <v>125</v>
      </c>
      <c r="C130" s="8">
        <v>40628359</v>
      </c>
      <c r="D130" s="8">
        <v>4842545</v>
      </c>
      <c r="E130" s="23">
        <v>0</v>
      </c>
      <c r="F130" s="8">
        <v>12341105.085582616</v>
      </c>
      <c r="G130" s="8">
        <v>3059752.2187092328</v>
      </c>
      <c r="H130" s="8">
        <v>0</v>
      </c>
      <c r="I130" s="8">
        <v>0</v>
      </c>
      <c r="J130" s="8">
        <v>0</v>
      </c>
      <c r="K130" s="8">
        <v>15400857.304291856</v>
      </c>
      <c r="L130" s="8">
        <v>10558312.304291856</v>
      </c>
    </row>
    <row r="131" spans="1:12" x14ac:dyDescent="0.45">
      <c r="A131" s="19" t="s">
        <v>124</v>
      </c>
      <c r="B131" s="20" t="s">
        <v>123</v>
      </c>
      <c r="C131" s="8">
        <v>2711865.7199999997</v>
      </c>
      <c r="D131" s="8">
        <v>180260</v>
      </c>
      <c r="E131" s="23">
        <v>0</v>
      </c>
      <c r="F131" s="8">
        <v>823745.3013671845</v>
      </c>
      <c r="G131" s="8">
        <v>59704.844668007099</v>
      </c>
      <c r="H131" s="8">
        <v>949960.78718315344</v>
      </c>
      <c r="I131" s="8">
        <v>0</v>
      </c>
      <c r="J131" s="8">
        <v>0</v>
      </c>
      <c r="K131" s="8">
        <v>1833410.9332183453</v>
      </c>
      <c r="L131" s="8">
        <v>1653150.9332183453</v>
      </c>
    </row>
    <row r="132" spans="1:12" x14ac:dyDescent="0.45">
      <c r="A132" s="19" t="s">
        <v>70</v>
      </c>
      <c r="B132" s="20" t="s">
        <v>122</v>
      </c>
      <c r="C132" s="8">
        <v>29035189.269016635</v>
      </c>
      <c r="D132" s="8">
        <v>4165010</v>
      </c>
      <c r="E132" s="23">
        <v>0</v>
      </c>
      <c r="F132" s="8">
        <v>8819611.0000090078</v>
      </c>
      <c r="G132" s="8">
        <v>1117497.231842136</v>
      </c>
      <c r="H132" s="8">
        <v>0</v>
      </c>
      <c r="I132" s="8">
        <v>0</v>
      </c>
      <c r="J132" s="8">
        <v>0</v>
      </c>
      <c r="K132" s="8">
        <v>9937108.2318511494</v>
      </c>
      <c r="L132" s="8">
        <v>5772098.2318511494</v>
      </c>
    </row>
    <row r="133" spans="1:12" x14ac:dyDescent="0.45">
      <c r="A133" s="19" t="s">
        <v>70</v>
      </c>
      <c r="B133" s="20" t="s">
        <v>121</v>
      </c>
      <c r="C133" s="8">
        <v>0</v>
      </c>
      <c r="D133" s="8">
        <v>676789</v>
      </c>
      <c r="E133" s="23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-676789</v>
      </c>
    </row>
    <row r="134" spans="1:12" x14ac:dyDescent="0.45">
      <c r="A134" s="19" t="s">
        <v>70</v>
      </c>
      <c r="B134" s="20" t="s">
        <v>120</v>
      </c>
      <c r="C134" s="8">
        <v>56257951</v>
      </c>
      <c r="D134" s="8">
        <v>5676556</v>
      </c>
      <c r="E134" s="23">
        <v>14501268.083856516</v>
      </c>
      <c r="F134" s="8">
        <v>12683840.169214785</v>
      </c>
      <c r="G134" s="8">
        <v>217194.9142960727</v>
      </c>
      <c r="H134" s="8">
        <v>0</v>
      </c>
      <c r="I134" s="8">
        <v>0</v>
      </c>
      <c r="J134" s="8">
        <v>3273803.8351482917</v>
      </c>
      <c r="K134" s="8">
        <v>30676107.002515674</v>
      </c>
      <c r="L134" s="8">
        <v>24999551.002515674</v>
      </c>
    </row>
    <row r="135" spans="1:12" x14ac:dyDescent="0.45">
      <c r="A135" s="19" t="s">
        <v>20</v>
      </c>
      <c r="B135" s="20" t="s">
        <v>119</v>
      </c>
      <c r="C135" s="8">
        <v>4551278.2099999692</v>
      </c>
      <c r="D135" s="8">
        <v>988336</v>
      </c>
      <c r="E135" s="23">
        <v>0</v>
      </c>
      <c r="F135" s="8">
        <v>1382477.7580441278</v>
      </c>
      <c r="G135" s="8">
        <v>176378.44372996231</v>
      </c>
      <c r="H135" s="8">
        <v>0</v>
      </c>
      <c r="I135" s="8">
        <v>0</v>
      </c>
      <c r="J135" s="8">
        <v>0</v>
      </c>
      <c r="K135" s="8">
        <v>1558856.201774091</v>
      </c>
      <c r="L135" s="8">
        <v>570520.20177409099</v>
      </c>
    </row>
    <row r="136" spans="1:12" x14ac:dyDescent="0.45">
      <c r="A136" s="19" t="s">
        <v>118</v>
      </c>
      <c r="B136" s="20" t="s">
        <v>117</v>
      </c>
      <c r="C136" s="8">
        <v>11803394</v>
      </c>
      <c r="D136" s="8">
        <v>722052</v>
      </c>
      <c r="E136" s="23">
        <v>0</v>
      </c>
      <c r="F136" s="8">
        <v>3585350.9545028717</v>
      </c>
      <c r="G136" s="8">
        <v>253587.2688222031</v>
      </c>
      <c r="H136" s="8">
        <v>0</v>
      </c>
      <c r="I136" s="8">
        <v>2200151.0263485918</v>
      </c>
      <c r="J136" s="8">
        <v>0</v>
      </c>
      <c r="K136" s="8">
        <v>6039089.2496736683</v>
      </c>
      <c r="L136" s="8">
        <v>5317037.2496736683</v>
      </c>
    </row>
    <row r="137" spans="1:12" x14ac:dyDescent="0.45">
      <c r="A137" s="19" t="s">
        <v>70</v>
      </c>
      <c r="B137" s="20" t="s">
        <v>116</v>
      </c>
      <c r="C137" s="8">
        <v>34308578</v>
      </c>
      <c r="D137" s="8">
        <v>7052797</v>
      </c>
      <c r="E137" s="23">
        <v>8345495.2083469154</v>
      </c>
      <c r="F137" s="8">
        <v>7886440.4313615616</v>
      </c>
      <c r="G137" s="8">
        <v>1994928.7056602987</v>
      </c>
      <c r="H137" s="8">
        <v>0</v>
      </c>
      <c r="I137" s="8">
        <v>0</v>
      </c>
      <c r="J137" s="8">
        <v>0</v>
      </c>
      <c r="K137" s="8">
        <v>18226864.34536878</v>
      </c>
      <c r="L137" s="8">
        <v>11174067.34536878</v>
      </c>
    </row>
    <row r="138" spans="1:12" x14ac:dyDescent="0.45">
      <c r="A138" s="19" t="s">
        <v>54</v>
      </c>
      <c r="B138" s="20" t="s">
        <v>115</v>
      </c>
      <c r="C138" s="8">
        <v>0</v>
      </c>
      <c r="D138" s="8">
        <v>244752</v>
      </c>
      <c r="E138" s="23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-244752</v>
      </c>
    </row>
    <row r="139" spans="1:12" x14ac:dyDescent="0.45">
      <c r="A139" s="19" t="s">
        <v>70</v>
      </c>
      <c r="B139" s="20" t="s">
        <v>114</v>
      </c>
      <c r="C139" s="8">
        <v>0</v>
      </c>
      <c r="D139" s="8">
        <v>82458</v>
      </c>
      <c r="E139" s="23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-82458</v>
      </c>
    </row>
    <row r="140" spans="1:12" x14ac:dyDescent="0.45">
      <c r="A140" s="19" t="s">
        <v>28</v>
      </c>
      <c r="B140" s="20" t="s">
        <v>113</v>
      </c>
      <c r="C140" s="8">
        <v>4310978</v>
      </c>
      <c r="D140" s="8">
        <v>1388381</v>
      </c>
      <c r="E140" s="23">
        <v>0</v>
      </c>
      <c r="F140" s="8">
        <v>1309485.1436070744</v>
      </c>
      <c r="G140" s="8">
        <v>270524.25687497103</v>
      </c>
      <c r="H140" s="8">
        <v>0</v>
      </c>
      <c r="I140" s="8">
        <v>0</v>
      </c>
      <c r="J140" s="8">
        <v>0</v>
      </c>
      <c r="K140" s="8">
        <v>1580009.4004820462</v>
      </c>
      <c r="L140" s="8">
        <v>191628.40048204619</v>
      </c>
    </row>
    <row r="141" spans="1:12" x14ac:dyDescent="0.45">
      <c r="A141" s="19" t="s">
        <v>112</v>
      </c>
      <c r="B141" s="20" t="s">
        <v>111</v>
      </c>
      <c r="C141" s="8">
        <v>514246.91999999993</v>
      </c>
      <c r="D141" s="8">
        <v>125202</v>
      </c>
      <c r="E141" s="23">
        <v>0</v>
      </c>
      <c r="F141" s="8">
        <v>156205.5528665875</v>
      </c>
      <c r="G141" s="8">
        <v>20837.064692713127</v>
      </c>
      <c r="H141" s="8">
        <v>175195.87403945308</v>
      </c>
      <c r="I141" s="8">
        <v>0</v>
      </c>
      <c r="J141" s="8">
        <v>0</v>
      </c>
      <c r="K141" s="8">
        <v>352238.49159875378</v>
      </c>
      <c r="L141" s="8">
        <v>227036.49159875378</v>
      </c>
    </row>
    <row r="142" spans="1:12" x14ac:dyDescent="0.45">
      <c r="A142" s="19" t="s">
        <v>110</v>
      </c>
      <c r="B142" s="20" t="s">
        <v>109</v>
      </c>
      <c r="C142" s="8">
        <v>2609503.23</v>
      </c>
      <c r="D142" s="8">
        <v>150224</v>
      </c>
      <c r="E142" s="23">
        <v>0</v>
      </c>
      <c r="F142" s="8">
        <v>792652.08773500449</v>
      </c>
      <c r="G142" s="8">
        <v>33131.413070317867</v>
      </c>
      <c r="H142" s="8">
        <v>926738.87828769453</v>
      </c>
      <c r="I142" s="8">
        <v>0</v>
      </c>
      <c r="J142" s="8">
        <v>0</v>
      </c>
      <c r="K142" s="8">
        <v>1752522.3790930172</v>
      </c>
      <c r="L142" s="8">
        <v>1602298.3790930172</v>
      </c>
    </row>
    <row r="143" spans="1:12" x14ac:dyDescent="0.45">
      <c r="A143" s="19" t="s">
        <v>108</v>
      </c>
      <c r="B143" s="20" t="s">
        <v>107</v>
      </c>
      <c r="C143" s="8">
        <v>113310</v>
      </c>
      <c r="D143" s="8">
        <v>205337</v>
      </c>
      <c r="E143" s="23">
        <v>0</v>
      </c>
      <c r="F143" s="8">
        <v>34418.584743906744</v>
      </c>
      <c r="G143" s="8">
        <v>68500.228043050243</v>
      </c>
      <c r="H143" s="8">
        <v>0</v>
      </c>
      <c r="I143" s="8">
        <v>2870.5264807561857</v>
      </c>
      <c r="J143" s="8">
        <v>0</v>
      </c>
      <c r="K143" s="8">
        <v>105789.33926771318</v>
      </c>
      <c r="L143" s="8">
        <v>-99547.660732286822</v>
      </c>
    </row>
    <row r="144" spans="1:12" x14ac:dyDescent="0.45">
      <c r="A144" s="19" t="s">
        <v>30</v>
      </c>
      <c r="B144" s="20" t="s">
        <v>106</v>
      </c>
      <c r="C144" s="8">
        <v>0</v>
      </c>
      <c r="D144" s="8">
        <v>89075</v>
      </c>
      <c r="E144" s="23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-89075</v>
      </c>
    </row>
    <row r="145" spans="1:12" x14ac:dyDescent="0.45">
      <c r="A145" s="19" t="s">
        <v>70</v>
      </c>
      <c r="B145" s="20" t="s">
        <v>105</v>
      </c>
      <c r="C145" s="8">
        <v>0</v>
      </c>
      <c r="D145" s="8">
        <v>139156</v>
      </c>
      <c r="E145" s="23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-139156</v>
      </c>
    </row>
    <row r="146" spans="1:12" x14ac:dyDescent="0.45">
      <c r="A146" s="19" t="s">
        <v>56</v>
      </c>
      <c r="B146" s="20" t="s">
        <v>104</v>
      </c>
      <c r="C146" s="8">
        <v>0</v>
      </c>
      <c r="D146" s="8">
        <v>368968</v>
      </c>
      <c r="E146" s="23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-368968</v>
      </c>
    </row>
    <row r="147" spans="1:12" x14ac:dyDescent="0.45">
      <c r="A147" s="19" t="s">
        <v>26</v>
      </c>
      <c r="B147" s="20" t="s">
        <v>103</v>
      </c>
      <c r="C147" s="8">
        <v>0</v>
      </c>
      <c r="D147" s="8">
        <v>149934</v>
      </c>
      <c r="E147" s="23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-149934</v>
      </c>
    </row>
    <row r="148" spans="1:12" x14ac:dyDescent="0.45">
      <c r="A148" s="19" t="s">
        <v>54</v>
      </c>
      <c r="B148" s="20" t="s">
        <v>102</v>
      </c>
      <c r="C148" s="8">
        <v>0</v>
      </c>
      <c r="D148" s="8">
        <v>56139</v>
      </c>
      <c r="E148" s="23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-56139</v>
      </c>
    </row>
    <row r="149" spans="1:12" x14ac:dyDescent="0.45">
      <c r="A149" s="19" t="s">
        <v>70</v>
      </c>
      <c r="B149" s="20" t="s">
        <v>101</v>
      </c>
      <c r="C149" s="8">
        <v>41290194.369999997</v>
      </c>
      <c r="D149" s="8">
        <v>5813872</v>
      </c>
      <c r="E149" s="23">
        <v>0</v>
      </c>
      <c r="F149" s="8">
        <v>12542141.505747294</v>
      </c>
      <c r="G149" s="8">
        <v>1591552.2258654733</v>
      </c>
      <c r="H149" s="8">
        <v>0</v>
      </c>
      <c r="I149" s="8">
        <v>0</v>
      </c>
      <c r="J149" s="8">
        <v>0</v>
      </c>
      <c r="K149" s="8">
        <v>14133693.731612775</v>
      </c>
      <c r="L149" s="8">
        <v>8319821.7316127755</v>
      </c>
    </row>
    <row r="150" spans="1:12" x14ac:dyDescent="0.45">
      <c r="A150" s="19" t="s">
        <v>100</v>
      </c>
      <c r="B150" s="20" t="s">
        <v>99</v>
      </c>
      <c r="C150" s="8">
        <v>5270735.82</v>
      </c>
      <c r="D150" s="8">
        <v>953579</v>
      </c>
      <c r="E150" s="23">
        <v>0</v>
      </c>
      <c r="F150" s="8">
        <v>1601017.2754691979</v>
      </c>
      <c r="G150" s="8">
        <v>359446.08315718477</v>
      </c>
      <c r="H150" s="8">
        <v>0</v>
      </c>
      <c r="I150" s="8">
        <v>0</v>
      </c>
      <c r="J150" s="8">
        <v>0</v>
      </c>
      <c r="K150" s="8">
        <v>1960463.3586263836</v>
      </c>
      <c r="L150" s="8">
        <v>1006884.3586263836</v>
      </c>
    </row>
    <row r="151" spans="1:12" x14ac:dyDescent="0.45">
      <c r="A151" s="19" t="s">
        <v>98</v>
      </c>
      <c r="B151" s="20" t="s">
        <v>97</v>
      </c>
      <c r="C151" s="8">
        <v>3715503</v>
      </c>
      <c r="D151" s="8">
        <v>733630</v>
      </c>
      <c r="E151" s="23">
        <v>0</v>
      </c>
      <c r="F151" s="8">
        <v>1128606.0795317248</v>
      </c>
      <c r="G151" s="8">
        <v>133937.26637198677</v>
      </c>
      <c r="H151" s="8">
        <v>0</v>
      </c>
      <c r="I151" s="8">
        <v>677620.90114897664</v>
      </c>
      <c r="J151" s="8">
        <v>0</v>
      </c>
      <c r="K151" s="8">
        <v>1940164.2470526886</v>
      </c>
      <c r="L151" s="8">
        <v>1206534.2470526886</v>
      </c>
    </row>
    <row r="152" spans="1:12" x14ac:dyDescent="0.45">
      <c r="A152" s="19" t="s">
        <v>96</v>
      </c>
      <c r="B152" s="20" t="s">
        <v>95</v>
      </c>
      <c r="C152" s="8">
        <v>4332273.08</v>
      </c>
      <c r="D152" s="8">
        <v>495586</v>
      </c>
      <c r="E152" s="23">
        <v>0</v>
      </c>
      <c r="F152" s="8">
        <v>1315953.6504962128</v>
      </c>
      <c r="G152" s="8">
        <v>113522.74406819142</v>
      </c>
      <c r="H152" s="8">
        <v>0</v>
      </c>
      <c r="I152" s="8">
        <v>801886.69330633781</v>
      </c>
      <c r="J152" s="8">
        <v>0</v>
      </c>
      <c r="K152" s="8">
        <v>2231363.0878707427</v>
      </c>
      <c r="L152" s="8">
        <v>1735777.0878707427</v>
      </c>
    </row>
    <row r="153" spans="1:12" x14ac:dyDescent="0.45">
      <c r="A153" s="19" t="s">
        <v>94</v>
      </c>
      <c r="B153" s="20" t="s">
        <v>93</v>
      </c>
      <c r="C153" s="8">
        <v>3006592</v>
      </c>
      <c r="D153" s="8">
        <v>245612</v>
      </c>
      <c r="E153" s="23">
        <v>0</v>
      </c>
      <c r="F153" s="8">
        <v>913270.15746493754</v>
      </c>
      <c r="G153" s="8">
        <v>62689.128627389211</v>
      </c>
      <c r="H153" s="8">
        <v>1055023.5290331896</v>
      </c>
      <c r="I153" s="8">
        <v>0</v>
      </c>
      <c r="J153" s="8">
        <v>0</v>
      </c>
      <c r="K153" s="8">
        <v>2030982.8151255166</v>
      </c>
      <c r="L153" s="8">
        <v>1785370.8151255166</v>
      </c>
    </row>
    <row r="154" spans="1:12" x14ac:dyDescent="0.45">
      <c r="A154" s="19" t="s">
        <v>56</v>
      </c>
      <c r="B154" s="20" t="s">
        <v>92</v>
      </c>
      <c r="C154" s="8">
        <v>0</v>
      </c>
      <c r="D154" s="8">
        <v>83490</v>
      </c>
      <c r="E154" s="23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-83490</v>
      </c>
    </row>
    <row r="155" spans="1:12" x14ac:dyDescent="0.45">
      <c r="A155" s="19" t="s">
        <v>56</v>
      </c>
      <c r="B155" s="20" t="s">
        <v>91</v>
      </c>
      <c r="C155" s="8">
        <v>0</v>
      </c>
      <c r="D155" s="8">
        <v>187605</v>
      </c>
      <c r="E155" s="23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-187605</v>
      </c>
    </row>
    <row r="156" spans="1:12" x14ac:dyDescent="0.45">
      <c r="A156" s="19" t="s">
        <v>30</v>
      </c>
      <c r="B156" s="20" t="s">
        <v>90</v>
      </c>
      <c r="C156" s="8">
        <v>0</v>
      </c>
      <c r="D156" s="8">
        <v>129711</v>
      </c>
      <c r="E156" s="23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-129711</v>
      </c>
    </row>
    <row r="157" spans="1:12" x14ac:dyDescent="0.45">
      <c r="A157" s="19" t="s">
        <v>70</v>
      </c>
      <c r="B157" s="20" t="s">
        <v>89</v>
      </c>
      <c r="C157" s="8">
        <v>0</v>
      </c>
      <c r="D157" s="8">
        <v>406572</v>
      </c>
      <c r="E157" s="23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-406572</v>
      </c>
    </row>
    <row r="158" spans="1:12" x14ac:dyDescent="0.45">
      <c r="A158" s="19" t="s">
        <v>20</v>
      </c>
      <c r="B158" s="20" t="s">
        <v>88</v>
      </c>
      <c r="C158" s="8">
        <v>0</v>
      </c>
      <c r="D158" s="8">
        <v>145459</v>
      </c>
      <c r="E158" s="23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-145459</v>
      </c>
    </row>
    <row r="159" spans="1:12" x14ac:dyDescent="0.45">
      <c r="A159" s="19" t="s">
        <v>87</v>
      </c>
      <c r="B159" s="20" t="s">
        <v>86</v>
      </c>
      <c r="C159" s="8">
        <v>0</v>
      </c>
      <c r="D159" s="8">
        <v>76285</v>
      </c>
      <c r="E159" s="23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-76285</v>
      </c>
    </row>
    <row r="160" spans="1:12" x14ac:dyDescent="0.45">
      <c r="A160" s="19" t="s">
        <v>85</v>
      </c>
      <c r="B160" s="20" t="s">
        <v>84</v>
      </c>
      <c r="C160" s="8">
        <v>1587908</v>
      </c>
      <c r="D160" s="8">
        <v>195223</v>
      </c>
      <c r="E160" s="23">
        <v>0</v>
      </c>
      <c r="F160" s="8">
        <v>482336.47571730177</v>
      </c>
      <c r="G160" s="8">
        <v>24964.145800092458</v>
      </c>
      <c r="H160" s="8">
        <v>561433.98170323065</v>
      </c>
      <c r="I160" s="8">
        <v>0</v>
      </c>
      <c r="J160" s="8">
        <v>0</v>
      </c>
      <c r="K160" s="8">
        <v>1068734.6032206251</v>
      </c>
      <c r="L160" s="8">
        <v>873511.60322062508</v>
      </c>
    </row>
    <row r="161" spans="1:12" x14ac:dyDescent="0.45">
      <c r="A161" s="19" t="s">
        <v>30</v>
      </c>
      <c r="B161" s="20" t="s">
        <v>83</v>
      </c>
      <c r="C161" s="8">
        <v>4548977.3900000006</v>
      </c>
      <c r="D161" s="8">
        <v>196148</v>
      </c>
      <c r="E161" s="23">
        <v>0</v>
      </c>
      <c r="F161" s="8">
        <v>1381778.8703188663</v>
      </c>
      <c r="G161" s="8">
        <v>0</v>
      </c>
      <c r="H161" s="8">
        <v>0</v>
      </c>
      <c r="I161" s="8">
        <v>0</v>
      </c>
      <c r="J161" s="8">
        <v>359333.0054673772</v>
      </c>
      <c r="K161" s="8">
        <v>1741111.8757862444</v>
      </c>
      <c r="L161" s="8">
        <v>1544963.8757862444</v>
      </c>
    </row>
    <row r="162" spans="1:12" x14ac:dyDescent="0.45">
      <c r="A162" s="19" t="s">
        <v>54</v>
      </c>
      <c r="B162" s="20" t="s">
        <v>82</v>
      </c>
      <c r="C162" s="8">
        <v>11647987</v>
      </c>
      <c r="D162" s="8">
        <v>638871</v>
      </c>
      <c r="E162" s="23">
        <v>0</v>
      </c>
      <c r="F162" s="8">
        <v>3538145.1562565006</v>
      </c>
      <c r="G162" s="8">
        <v>537488.25065246213</v>
      </c>
      <c r="H162" s="8">
        <v>0</v>
      </c>
      <c r="I162" s="8">
        <v>0</v>
      </c>
      <c r="J162" s="8">
        <v>0</v>
      </c>
      <c r="K162" s="8">
        <v>4075633.4069089652</v>
      </c>
      <c r="L162" s="8">
        <v>3436762.4069089652</v>
      </c>
    </row>
    <row r="163" spans="1:12" x14ac:dyDescent="0.45">
      <c r="A163" s="19" t="s">
        <v>28</v>
      </c>
      <c r="B163" s="20" t="s">
        <v>81</v>
      </c>
      <c r="C163" s="8">
        <v>6691925.6876913905</v>
      </c>
      <c r="D163" s="8">
        <v>971250</v>
      </c>
      <c r="E163" s="23">
        <v>0</v>
      </c>
      <c r="F163" s="8">
        <v>2032712.1293948684</v>
      </c>
      <c r="G163" s="8">
        <v>429126.76615898072</v>
      </c>
      <c r="H163" s="8">
        <v>0</v>
      </c>
      <c r="I163" s="8">
        <v>0</v>
      </c>
      <c r="J163" s="8">
        <v>0</v>
      </c>
      <c r="K163" s="8">
        <v>2461838.8955538506</v>
      </c>
      <c r="L163" s="8">
        <v>1490588.8955538506</v>
      </c>
    </row>
    <row r="164" spans="1:12" x14ac:dyDescent="0.45">
      <c r="A164" s="19" t="s">
        <v>80</v>
      </c>
      <c r="B164" s="20" t="s">
        <v>79</v>
      </c>
      <c r="C164" s="8">
        <v>5956888.2999999998</v>
      </c>
      <c r="D164" s="8">
        <v>591498</v>
      </c>
      <c r="E164" s="23">
        <v>0</v>
      </c>
      <c r="F164" s="8">
        <v>1809440.1620645712</v>
      </c>
      <c r="G164" s="8">
        <v>275208.86623666645</v>
      </c>
      <c r="H164" s="8">
        <v>0</v>
      </c>
      <c r="I164" s="8">
        <v>1069691.570495751</v>
      </c>
      <c r="J164" s="8">
        <v>0</v>
      </c>
      <c r="K164" s="8">
        <v>3154340.5987969898</v>
      </c>
      <c r="L164" s="8">
        <v>2562842.5987969898</v>
      </c>
    </row>
    <row r="165" spans="1:12" x14ac:dyDescent="0.45">
      <c r="A165" s="19" t="s">
        <v>78</v>
      </c>
      <c r="B165" s="20" t="s">
        <v>77</v>
      </c>
      <c r="C165" s="8">
        <v>7585261.6699982993</v>
      </c>
      <c r="D165" s="8">
        <v>1845706</v>
      </c>
      <c r="E165" s="23">
        <v>0</v>
      </c>
      <c r="F165" s="8">
        <v>2304068.2339912103</v>
      </c>
      <c r="G165" s="8">
        <v>334268.44162346964</v>
      </c>
      <c r="H165" s="8">
        <v>0</v>
      </c>
      <c r="I165" s="8">
        <v>1366569.4692583964</v>
      </c>
      <c r="J165" s="8">
        <v>0</v>
      </c>
      <c r="K165" s="8">
        <v>4004906.1448730775</v>
      </c>
      <c r="L165" s="8">
        <v>2159200.1448730775</v>
      </c>
    </row>
    <row r="166" spans="1:12" x14ac:dyDescent="0.45">
      <c r="A166" s="19" t="s">
        <v>28</v>
      </c>
      <c r="B166" s="20" t="s">
        <v>76</v>
      </c>
      <c r="C166" s="8">
        <v>7190727</v>
      </c>
      <c r="D166" s="8">
        <v>1898289</v>
      </c>
      <c r="E166" s="23">
        <v>0</v>
      </c>
      <c r="F166" s="8">
        <v>2184225.9872897211</v>
      </c>
      <c r="G166" s="8">
        <v>240068.57925128387</v>
      </c>
      <c r="H166" s="8">
        <v>0</v>
      </c>
      <c r="I166" s="8">
        <v>0</v>
      </c>
      <c r="J166" s="8">
        <v>0</v>
      </c>
      <c r="K166" s="8">
        <v>2424294.5665410063</v>
      </c>
      <c r="L166" s="8">
        <v>526005.56654100632</v>
      </c>
    </row>
    <row r="167" spans="1:12" x14ac:dyDescent="0.45">
      <c r="A167" s="19" t="s">
        <v>75</v>
      </c>
      <c r="B167" s="20" t="s">
        <v>74</v>
      </c>
      <c r="C167" s="8">
        <v>0</v>
      </c>
      <c r="D167" s="8">
        <v>74132</v>
      </c>
      <c r="E167" s="23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-74132</v>
      </c>
    </row>
    <row r="168" spans="1:12" x14ac:dyDescent="0.45">
      <c r="A168" s="19" t="s">
        <v>73</v>
      </c>
      <c r="B168" s="20" t="s">
        <v>72</v>
      </c>
      <c r="C168" s="8">
        <v>11724985.33</v>
      </c>
      <c r="D168" s="8">
        <v>1797554</v>
      </c>
      <c r="E168" s="23">
        <v>0</v>
      </c>
      <c r="F168" s="8">
        <v>3561533.855808564</v>
      </c>
      <c r="G168" s="8">
        <v>742919.19015507959</v>
      </c>
      <c r="H168" s="8">
        <v>0</v>
      </c>
      <c r="I168" s="8">
        <v>0</v>
      </c>
      <c r="J168" s="8">
        <v>0</v>
      </c>
      <c r="K168" s="8">
        <v>4304453.045963645</v>
      </c>
      <c r="L168" s="8">
        <v>2506899.045963645</v>
      </c>
    </row>
    <row r="169" spans="1:12" x14ac:dyDescent="0.45">
      <c r="A169" s="19" t="s">
        <v>26</v>
      </c>
      <c r="B169" s="20" t="s">
        <v>71</v>
      </c>
      <c r="C169" s="8">
        <v>3994688.419999999</v>
      </c>
      <c r="D169" s="8">
        <v>660436</v>
      </c>
      <c r="E169" s="23">
        <v>0</v>
      </c>
      <c r="F169" s="8">
        <v>1213410.307203891</v>
      </c>
      <c r="G169" s="8">
        <v>379162.49747921131</v>
      </c>
      <c r="H169" s="8">
        <v>0</v>
      </c>
      <c r="I169" s="8">
        <v>0</v>
      </c>
      <c r="J169" s="8">
        <v>0</v>
      </c>
      <c r="K169" s="8">
        <v>1592572.804683103</v>
      </c>
      <c r="L169" s="8">
        <v>932136.80468310299</v>
      </c>
    </row>
    <row r="170" spans="1:12" x14ac:dyDescent="0.45">
      <c r="A170" s="19" t="s">
        <v>70</v>
      </c>
      <c r="B170" s="20" t="s">
        <v>69</v>
      </c>
      <c r="C170" s="8">
        <v>14619207.680720445</v>
      </c>
      <c r="D170" s="8">
        <v>1796895</v>
      </c>
      <c r="E170" s="23">
        <v>0</v>
      </c>
      <c r="F170" s="8">
        <v>4440671.0656398293</v>
      </c>
      <c r="G170" s="8">
        <v>534351.02873231517</v>
      </c>
      <c r="H170" s="8">
        <v>0</v>
      </c>
      <c r="I170" s="8">
        <v>0</v>
      </c>
      <c r="J170" s="8">
        <v>0</v>
      </c>
      <c r="K170" s="8">
        <v>4975022.0943721468</v>
      </c>
      <c r="L170" s="8">
        <v>3178127.0943721468</v>
      </c>
    </row>
    <row r="171" spans="1:12" x14ac:dyDescent="0.45">
      <c r="A171" s="19" t="s">
        <v>26</v>
      </c>
      <c r="B171" s="20" t="s">
        <v>68</v>
      </c>
      <c r="C171" s="8">
        <v>5244311.2999999989</v>
      </c>
      <c r="D171" s="8">
        <v>1007597</v>
      </c>
      <c r="E171" s="23">
        <v>0</v>
      </c>
      <c r="F171" s="8">
        <v>1592990.6707481926</v>
      </c>
      <c r="G171" s="8">
        <v>588958.51448128698</v>
      </c>
      <c r="H171" s="8">
        <v>0</v>
      </c>
      <c r="I171" s="8">
        <v>0</v>
      </c>
      <c r="J171" s="8">
        <v>0</v>
      </c>
      <c r="K171" s="8">
        <v>2181949.1852294803</v>
      </c>
      <c r="L171" s="8">
        <v>1174352.1852294803</v>
      </c>
    </row>
    <row r="172" spans="1:12" x14ac:dyDescent="0.45">
      <c r="A172" s="19" t="s">
        <v>20</v>
      </c>
      <c r="B172" s="20" t="s">
        <v>67</v>
      </c>
      <c r="C172" s="8">
        <v>2820618.5515398784</v>
      </c>
      <c r="D172" s="8">
        <v>780681</v>
      </c>
      <c r="E172" s="23">
        <v>0</v>
      </c>
      <c r="F172" s="8">
        <v>856779.61915462697</v>
      </c>
      <c r="G172" s="8">
        <v>266621.84493339149</v>
      </c>
      <c r="H172" s="8">
        <v>0</v>
      </c>
      <c r="I172" s="8">
        <v>0</v>
      </c>
      <c r="J172" s="8">
        <v>0</v>
      </c>
      <c r="K172" s="8">
        <v>1123401.464088019</v>
      </c>
      <c r="L172" s="8">
        <v>342720.46408801898</v>
      </c>
    </row>
    <row r="173" spans="1:12" x14ac:dyDescent="0.45">
      <c r="A173" s="19" t="s">
        <v>20</v>
      </c>
      <c r="B173" s="20" t="s">
        <v>66</v>
      </c>
      <c r="C173" s="8">
        <v>15407541.512742195</v>
      </c>
      <c r="D173" s="8">
        <v>2235402</v>
      </c>
      <c r="E173" s="23">
        <v>0</v>
      </c>
      <c r="F173" s="8">
        <v>4680132.1441318365</v>
      </c>
      <c r="G173" s="8">
        <v>1606802.4043957051</v>
      </c>
      <c r="H173" s="8">
        <v>0</v>
      </c>
      <c r="I173" s="8">
        <v>0</v>
      </c>
      <c r="J173" s="8">
        <v>0</v>
      </c>
      <c r="K173" s="8">
        <v>6286934.5485275444</v>
      </c>
      <c r="L173" s="8">
        <v>4051532.5485275444</v>
      </c>
    </row>
    <row r="174" spans="1:12" x14ac:dyDescent="0.45">
      <c r="A174" s="19" t="s">
        <v>28</v>
      </c>
      <c r="B174" s="20" t="s">
        <v>65</v>
      </c>
      <c r="C174" s="8">
        <v>4109470</v>
      </c>
      <c r="D174" s="8">
        <v>1059563</v>
      </c>
      <c r="E174" s="23">
        <v>0</v>
      </c>
      <c r="F174" s="8">
        <v>1248275.8931033663</v>
      </c>
      <c r="G174" s="8">
        <v>211830.29482567793</v>
      </c>
      <c r="H174" s="8">
        <v>0</v>
      </c>
      <c r="I174" s="8">
        <v>0</v>
      </c>
      <c r="J174" s="8">
        <v>0</v>
      </c>
      <c r="K174" s="8">
        <v>1460106.1879290449</v>
      </c>
      <c r="L174" s="8">
        <v>400543.18792904494</v>
      </c>
    </row>
    <row r="175" spans="1:12" x14ac:dyDescent="0.45">
      <c r="A175" s="19" t="s">
        <v>43</v>
      </c>
      <c r="B175" s="20" t="s">
        <v>64</v>
      </c>
      <c r="C175" s="8">
        <v>7508088.7338781245</v>
      </c>
      <c r="D175" s="8">
        <v>1110954</v>
      </c>
      <c r="E175" s="23">
        <v>0</v>
      </c>
      <c r="F175" s="8">
        <v>2280626.4967942433</v>
      </c>
      <c r="G175" s="8">
        <v>396824.91539951519</v>
      </c>
      <c r="H175" s="8">
        <v>0</v>
      </c>
      <c r="I175" s="8">
        <v>0</v>
      </c>
      <c r="J175" s="8">
        <v>0</v>
      </c>
      <c r="K175" s="8">
        <v>2677451.4121937598</v>
      </c>
      <c r="L175" s="8">
        <v>1566497.4121937598</v>
      </c>
    </row>
    <row r="176" spans="1:12" x14ac:dyDescent="0.45">
      <c r="A176" s="19" t="s">
        <v>26</v>
      </c>
      <c r="B176" s="20" t="s">
        <v>63</v>
      </c>
      <c r="C176" s="8">
        <v>5338880.9199999776</v>
      </c>
      <c r="D176" s="8">
        <v>1451863</v>
      </c>
      <c r="E176" s="23">
        <v>0</v>
      </c>
      <c r="F176" s="8">
        <v>1621716.7538844412</v>
      </c>
      <c r="G176" s="8">
        <v>234277.34562063948</v>
      </c>
      <c r="H176" s="8">
        <v>0</v>
      </c>
      <c r="I176" s="8">
        <v>0</v>
      </c>
      <c r="J176" s="8">
        <v>0</v>
      </c>
      <c r="K176" s="8">
        <v>1855994.0995050815</v>
      </c>
      <c r="L176" s="8">
        <v>404131.09950508154</v>
      </c>
    </row>
    <row r="177" spans="1:12" x14ac:dyDescent="0.45">
      <c r="A177" s="19" t="s">
        <v>62</v>
      </c>
      <c r="B177" s="20" t="s">
        <v>61</v>
      </c>
      <c r="C177" s="8">
        <v>22358267.159081627</v>
      </c>
      <c r="D177" s="8">
        <v>2202459</v>
      </c>
      <c r="E177" s="23">
        <v>0</v>
      </c>
      <c r="F177" s="8">
        <v>6791456.2963706478</v>
      </c>
      <c r="G177" s="8">
        <v>945060.69294852763</v>
      </c>
      <c r="H177" s="8">
        <v>0</v>
      </c>
      <c r="I177" s="8">
        <v>0</v>
      </c>
      <c r="J177" s="8">
        <v>0</v>
      </c>
      <c r="K177" s="8">
        <v>7736516.9893191801</v>
      </c>
      <c r="L177" s="8">
        <v>5534057.9893191801</v>
      </c>
    </row>
    <row r="178" spans="1:12" x14ac:dyDescent="0.45">
      <c r="A178" s="19" t="s">
        <v>28</v>
      </c>
      <c r="B178" s="20" t="s">
        <v>60</v>
      </c>
      <c r="C178" s="8">
        <v>11944923</v>
      </c>
      <c r="D178" s="8">
        <v>1117909</v>
      </c>
      <c r="E178" s="23">
        <v>966375.40696951875</v>
      </c>
      <c r="F178" s="8">
        <v>3334798.96474921</v>
      </c>
      <c r="G178" s="8">
        <v>1040075.604174958</v>
      </c>
      <c r="H178" s="8">
        <v>0</v>
      </c>
      <c r="I178" s="8">
        <v>0</v>
      </c>
      <c r="J178" s="8">
        <v>0</v>
      </c>
      <c r="K178" s="8">
        <v>5341249.9758936884</v>
      </c>
      <c r="L178" s="8">
        <v>4223340.9758936884</v>
      </c>
    </row>
    <row r="179" spans="1:12" x14ac:dyDescent="0.45">
      <c r="A179" s="19" t="s">
        <v>26</v>
      </c>
      <c r="B179" s="20" t="s">
        <v>59</v>
      </c>
      <c r="C179" s="8">
        <v>19237428.059999999</v>
      </c>
      <c r="D179" s="8">
        <v>2868104</v>
      </c>
      <c r="E179" s="23">
        <v>3113162.7479355317</v>
      </c>
      <c r="F179" s="8">
        <v>4897841.2503444245</v>
      </c>
      <c r="G179" s="8">
        <v>1758511.4848497452</v>
      </c>
      <c r="H179" s="8">
        <v>0</v>
      </c>
      <c r="I179" s="8">
        <v>0</v>
      </c>
      <c r="J179" s="8">
        <v>0</v>
      </c>
      <c r="K179" s="8">
        <v>9769515.4831297044</v>
      </c>
      <c r="L179" s="8">
        <v>6901411.4831297044</v>
      </c>
    </row>
    <row r="180" spans="1:12" x14ac:dyDescent="0.45">
      <c r="A180" s="19" t="s">
        <v>56</v>
      </c>
      <c r="B180" s="20" t="s">
        <v>58</v>
      </c>
      <c r="C180" s="8">
        <v>12779038.359999999</v>
      </c>
      <c r="D180" s="8">
        <v>4873138</v>
      </c>
      <c r="E180" s="23">
        <v>0</v>
      </c>
      <c r="F180" s="8">
        <v>3881708.7171414266</v>
      </c>
      <c r="G180" s="8">
        <v>2373786.3762457645</v>
      </c>
      <c r="H180" s="8">
        <v>0</v>
      </c>
      <c r="I180" s="8">
        <v>0</v>
      </c>
      <c r="J180" s="8">
        <v>0</v>
      </c>
      <c r="K180" s="8">
        <v>6255495.093387193</v>
      </c>
      <c r="L180" s="8">
        <v>1382357.093387193</v>
      </c>
    </row>
    <row r="181" spans="1:12" x14ac:dyDescent="0.45">
      <c r="A181" s="19" t="s">
        <v>56</v>
      </c>
      <c r="B181" s="20" t="s">
        <v>57</v>
      </c>
      <c r="C181" s="8">
        <v>0</v>
      </c>
      <c r="D181" s="8">
        <v>148872</v>
      </c>
      <c r="E181" s="23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-148872</v>
      </c>
    </row>
    <row r="182" spans="1:12" x14ac:dyDescent="0.45">
      <c r="A182" s="19" t="s">
        <v>56</v>
      </c>
      <c r="B182" s="20" t="s">
        <v>55</v>
      </c>
      <c r="C182" s="8">
        <v>1485367.6900000256</v>
      </c>
      <c r="D182" s="8">
        <v>766717</v>
      </c>
      <c r="E182" s="23">
        <v>0</v>
      </c>
      <c r="F182" s="8">
        <v>451189.24820516177</v>
      </c>
      <c r="G182" s="8">
        <v>208313.33628114799</v>
      </c>
      <c r="H182" s="8">
        <v>0</v>
      </c>
      <c r="I182" s="8">
        <v>0</v>
      </c>
      <c r="J182" s="8">
        <v>0</v>
      </c>
      <c r="K182" s="8">
        <v>659502.58448631002</v>
      </c>
      <c r="L182" s="8">
        <v>-107214.41551368998</v>
      </c>
    </row>
    <row r="183" spans="1:12" x14ac:dyDescent="0.45">
      <c r="A183" s="19" t="s">
        <v>54</v>
      </c>
      <c r="B183" s="20" t="s">
        <v>53</v>
      </c>
      <c r="C183" s="8">
        <v>4251519.4800000004</v>
      </c>
      <c r="D183" s="8">
        <v>789322</v>
      </c>
      <c r="E183" s="23">
        <v>0</v>
      </c>
      <c r="F183" s="8">
        <v>1291424.2654024388</v>
      </c>
      <c r="G183" s="8">
        <v>417030.4196318789</v>
      </c>
      <c r="H183" s="8">
        <v>0</v>
      </c>
      <c r="I183" s="8">
        <v>0</v>
      </c>
      <c r="J183" s="8">
        <v>0</v>
      </c>
      <c r="K183" s="8">
        <v>1708454.6850343184</v>
      </c>
      <c r="L183" s="8">
        <v>919132.68503431836</v>
      </c>
    </row>
    <row r="184" spans="1:12" x14ac:dyDescent="0.45">
      <c r="A184" s="19" t="s">
        <v>20</v>
      </c>
      <c r="B184" s="20" t="s">
        <v>52</v>
      </c>
      <c r="C184" s="8">
        <v>0</v>
      </c>
      <c r="D184" s="8">
        <v>313029</v>
      </c>
      <c r="E184" s="23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-313029</v>
      </c>
    </row>
    <row r="185" spans="1:12" x14ac:dyDescent="0.45">
      <c r="A185" s="19" t="s">
        <v>51</v>
      </c>
      <c r="B185" s="20" t="s">
        <v>50</v>
      </c>
      <c r="C185" s="8">
        <v>0</v>
      </c>
      <c r="D185" s="8">
        <v>98916</v>
      </c>
      <c r="E185" s="23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-98916</v>
      </c>
    </row>
    <row r="186" spans="1:12" x14ac:dyDescent="0.45">
      <c r="A186" s="19" t="s">
        <v>26</v>
      </c>
      <c r="B186" s="20" t="s">
        <v>49</v>
      </c>
      <c r="C186" s="8">
        <v>0</v>
      </c>
      <c r="D186" s="8">
        <v>401440</v>
      </c>
      <c r="E186" s="23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-401440</v>
      </c>
    </row>
    <row r="187" spans="1:12" x14ac:dyDescent="0.45">
      <c r="A187" s="19" t="s">
        <v>26</v>
      </c>
      <c r="B187" s="20" t="s">
        <v>48</v>
      </c>
      <c r="C187" s="8">
        <v>8168713</v>
      </c>
      <c r="D187" s="8">
        <v>3846005</v>
      </c>
      <c r="E187" s="23">
        <v>0</v>
      </c>
      <c r="F187" s="8">
        <v>2481295.0369707234</v>
      </c>
      <c r="G187" s="8">
        <v>807846.00652351661</v>
      </c>
      <c r="H187" s="8">
        <v>0</v>
      </c>
      <c r="I187" s="8">
        <v>0</v>
      </c>
      <c r="J187" s="8">
        <v>0</v>
      </c>
      <c r="K187" s="8">
        <v>3289141.0434942413</v>
      </c>
      <c r="L187" s="8">
        <v>-556863.95650575869</v>
      </c>
    </row>
    <row r="188" spans="1:12" x14ac:dyDescent="0.45">
      <c r="A188" s="19" t="s">
        <v>30</v>
      </c>
      <c r="B188" s="20" t="s">
        <v>47</v>
      </c>
      <c r="C188" s="8">
        <v>0</v>
      </c>
      <c r="D188" s="8">
        <v>301978</v>
      </c>
      <c r="E188" s="23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-301978</v>
      </c>
    </row>
    <row r="189" spans="1:12" x14ac:dyDescent="0.45">
      <c r="A189" s="19" t="s">
        <v>46</v>
      </c>
      <c r="B189" s="20" t="s">
        <v>45</v>
      </c>
      <c r="C189" s="8">
        <v>9148180.5899999999</v>
      </c>
      <c r="D189" s="8">
        <v>1366330</v>
      </c>
      <c r="E189" s="23">
        <v>0</v>
      </c>
      <c r="F189" s="8">
        <v>2778814.1284041815</v>
      </c>
      <c r="G189" s="8">
        <v>364670.84035509656</v>
      </c>
      <c r="H189" s="8">
        <v>0</v>
      </c>
      <c r="I189" s="8">
        <v>0</v>
      </c>
      <c r="J189" s="8">
        <v>0</v>
      </c>
      <c r="K189" s="8">
        <v>3143484.9687592797</v>
      </c>
      <c r="L189" s="8">
        <v>1777154.9687592797</v>
      </c>
    </row>
    <row r="190" spans="1:12" x14ac:dyDescent="0.45">
      <c r="A190" s="19" t="s">
        <v>32</v>
      </c>
      <c r="B190" s="20" t="s">
        <v>44</v>
      </c>
      <c r="C190" s="8">
        <v>2135357.06</v>
      </c>
      <c r="D190" s="8">
        <v>139664</v>
      </c>
      <c r="E190" s="23">
        <v>0</v>
      </c>
      <c r="F190" s="8">
        <v>648627.37559005874</v>
      </c>
      <c r="G190" s="8">
        <v>33483.812087808867</v>
      </c>
      <c r="H190" s="8">
        <v>755039.83476153261</v>
      </c>
      <c r="I190" s="8">
        <v>0</v>
      </c>
      <c r="J190" s="8">
        <v>0</v>
      </c>
      <c r="K190" s="8">
        <v>1437151.0224394004</v>
      </c>
      <c r="L190" s="8">
        <v>1297487.0224394004</v>
      </c>
    </row>
    <row r="191" spans="1:12" x14ac:dyDescent="0.45">
      <c r="A191" s="19" t="s">
        <v>43</v>
      </c>
      <c r="B191" s="20" t="s">
        <v>42</v>
      </c>
      <c r="C191" s="8">
        <v>9456646.0599999893</v>
      </c>
      <c r="D191" s="8">
        <v>1132141</v>
      </c>
      <c r="E191" s="23">
        <v>0</v>
      </c>
      <c r="F191" s="8">
        <v>2872512.3449760959</v>
      </c>
      <c r="G191" s="8">
        <v>243732.17301471363</v>
      </c>
      <c r="H191" s="8">
        <v>0</v>
      </c>
      <c r="I191" s="8">
        <v>0</v>
      </c>
      <c r="J191" s="8">
        <v>0</v>
      </c>
      <c r="K191" s="8">
        <v>3116244.5179908113</v>
      </c>
      <c r="L191" s="8">
        <v>1984103.5179908113</v>
      </c>
    </row>
    <row r="192" spans="1:12" x14ac:dyDescent="0.45">
      <c r="A192" s="19" t="s">
        <v>28</v>
      </c>
      <c r="B192" s="20" t="s">
        <v>41</v>
      </c>
      <c r="C192" s="8">
        <v>6102431.54</v>
      </c>
      <c r="D192" s="8">
        <v>1194956</v>
      </c>
      <c r="E192" s="23">
        <v>0</v>
      </c>
      <c r="F192" s="8">
        <v>1853649.784691372</v>
      </c>
      <c r="G192" s="8">
        <v>56171.524720105197</v>
      </c>
      <c r="H192" s="8">
        <v>0</v>
      </c>
      <c r="I192" s="8">
        <v>0</v>
      </c>
      <c r="J192" s="8">
        <v>0</v>
      </c>
      <c r="K192" s="8">
        <v>1909821.3094114782</v>
      </c>
      <c r="L192" s="8">
        <v>714865.30941147823</v>
      </c>
    </row>
    <row r="193" spans="1:12" x14ac:dyDescent="0.45">
      <c r="A193" s="19" t="s">
        <v>37</v>
      </c>
      <c r="B193" s="20" t="s">
        <v>40</v>
      </c>
      <c r="C193" s="8">
        <v>2703916</v>
      </c>
      <c r="D193" s="8">
        <v>219014</v>
      </c>
      <c r="E193" s="23">
        <v>0</v>
      </c>
      <c r="F193" s="8">
        <v>821330.5267532022</v>
      </c>
      <c r="G193" s="8">
        <v>18795.033496181772</v>
      </c>
      <c r="H193" s="8">
        <v>968339.9433371973</v>
      </c>
      <c r="I193" s="8">
        <v>0</v>
      </c>
      <c r="J193" s="8">
        <v>0</v>
      </c>
      <c r="K193" s="8">
        <v>1808465.5035865817</v>
      </c>
      <c r="L193" s="8">
        <v>1589451.5035865817</v>
      </c>
    </row>
    <row r="194" spans="1:12" x14ac:dyDescent="0.45">
      <c r="A194" s="19" t="s">
        <v>39</v>
      </c>
      <c r="B194" s="20" t="s">
        <v>38</v>
      </c>
      <c r="C194" s="8">
        <v>3315638.82</v>
      </c>
      <c r="D194" s="8">
        <v>920549</v>
      </c>
      <c r="E194" s="23">
        <v>0</v>
      </c>
      <c r="F194" s="8">
        <v>1007144.96254838</v>
      </c>
      <c r="G194" s="8">
        <v>93891.942704427624</v>
      </c>
      <c r="H194" s="8">
        <v>0</v>
      </c>
      <c r="I194" s="8">
        <v>0</v>
      </c>
      <c r="J194" s="8">
        <v>0</v>
      </c>
      <c r="K194" s="8">
        <v>1101036.9052528082</v>
      </c>
      <c r="L194" s="8">
        <v>180487.90525280824</v>
      </c>
    </row>
    <row r="195" spans="1:12" x14ac:dyDescent="0.45">
      <c r="A195" s="19" t="s">
        <v>37</v>
      </c>
      <c r="B195" s="20" t="s">
        <v>36</v>
      </c>
      <c r="C195" s="8">
        <v>3060946</v>
      </c>
      <c r="D195" s="8">
        <v>266733</v>
      </c>
      <c r="E195" s="23">
        <v>0</v>
      </c>
      <c r="F195" s="8">
        <v>929780.50743555184</v>
      </c>
      <c r="G195" s="8">
        <v>40137.460892627743</v>
      </c>
      <c r="H195" s="8">
        <v>1086402.1633121548</v>
      </c>
      <c r="I195" s="8">
        <v>0</v>
      </c>
      <c r="J195" s="8">
        <v>0</v>
      </c>
      <c r="K195" s="8">
        <v>2056320.1316403346</v>
      </c>
      <c r="L195" s="8">
        <v>1789587.1316403346</v>
      </c>
    </row>
    <row r="196" spans="1:12" x14ac:dyDescent="0.45">
      <c r="A196" s="19" t="s">
        <v>28</v>
      </c>
      <c r="B196" s="20" t="s">
        <v>35</v>
      </c>
      <c r="C196" s="8">
        <v>0</v>
      </c>
      <c r="D196" s="8">
        <v>1894368</v>
      </c>
      <c r="E196" s="23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-1894368</v>
      </c>
    </row>
    <row r="197" spans="1:12" x14ac:dyDescent="0.45">
      <c r="A197" s="20" t="s">
        <v>28</v>
      </c>
      <c r="B197" s="20" t="s">
        <v>34</v>
      </c>
      <c r="C197" s="8">
        <v>7113867</v>
      </c>
      <c r="D197" s="8">
        <v>842884</v>
      </c>
      <c r="E197" s="23">
        <v>0</v>
      </c>
      <c r="F197" s="8">
        <v>2160879.3062958401</v>
      </c>
      <c r="G197" s="8">
        <v>85941.815610399994</v>
      </c>
      <c r="H197" s="8">
        <v>0</v>
      </c>
      <c r="I197" s="8">
        <v>0</v>
      </c>
      <c r="J197" s="8">
        <v>0</v>
      </c>
      <c r="K197" s="8">
        <v>2246821.1219062414</v>
      </c>
      <c r="L197" s="8">
        <v>1403937.1219062414</v>
      </c>
    </row>
    <row r="198" spans="1:12" x14ac:dyDescent="0.45">
      <c r="A198" s="19" t="s">
        <v>28</v>
      </c>
      <c r="B198" s="20" t="s">
        <v>33</v>
      </c>
      <c r="C198" s="8">
        <v>35138523</v>
      </c>
      <c r="D198" s="8">
        <v>6310433</v>
      </c>
      <c r="E198" s="23">
        <v>5466684.6250130935</v>
      </c>
      <c r="F198" s="8">
        <v>9012996.9430499598</v>
      </c>
      <c r="G198" s="8">
        <v>587913.18687806325</v>
      </c>
      <c r="H198" s="8">
        <v>0</v>
      </c>
      <c r="I198" s="8">
        <v>0</v>
      </c>
      <c r="J198" s="8">
        <v>0</v>
      </c>
      <c r="K198" s="8">
        <v>15067594.754941123</v>
      </c>
      <c r="L198" s="8">
        <v>8757161.7549411226</v>
      </c>
    </row>
    <row r="199" spans="1:12" x14ac:dyDescent="0.45">
      <c r="A199" s="19" t="s">
        <v>32</v>
      </c>
      <c r="B199" s="20" t="s">
        <v>31</v>
      </c>
      <c r="C199" s="8">
        <v>4782265</v>
      </c>
      <c r="D199" s="8">
        <v>711132</v>
      </c>
      <c r="E199" s="23">
        <v>0</v>
      </c>
      <c r="F199" s="8">
        <v>1452641.3659016783</v>
      </c>
      <c r="G199" s="8">
        <v>193152.88392711271</v>
      </c>
      <c r="H199" s="8">
        <v>0</v>
      </c>
      <c r="I199" s="8">
        <v>866438.27696441731</v>
      </c>
      <c r="J199" s="8">
        <v>0</v>
      </c>
      <c r="K199" s="8">
        <v>2512232.5267932089</v>
      </c>
      <c r="L199" s="8">
        <v>1801100.5267932089</v>
      </c>
    </row>
    <row r="200" spans="1:12" x14ac:dyDescent="0.45">
      <c r="A200" s="19" t="s">
        <v>30</v>
      </c>
      <c r="B200" s="20" t="s">
        <v>29</v>
      </c>
      <c r="C200" s="8">
        <v>49061306</v>
      </c>
      <c r="D200" s="8">
        <v>4756120</v>
      </c>
      <c r="E200" s="23">
        <v>5999020.2629621718</v>
      </c>
      <c r="F200" s="8">
        <v>13080424.771922719</v>
      </c>
      <c r="G200" s="8">
        <v>3220727.96184341</v>
      </c>
      <c r="H200" s="8">
        <v>0</v>
      </c>
      <c r="I200" s="8">
        <v>0</v>
      </c>
      <c r="J200" s="8">
        <v>0</v>
      </c>
      <c r="K200" s="8">
        <v>22300172.996728308</v>
      </c>
      <c r="L200" s="8">
        <v>17544052.996728308</v>
      </c>
    </row>
    <row r="201" spans="1:12" x14ac:dyDescent="0.45">
      <c r="A201" s="19" t="s">
        <v>28</v>
      </c>
      <c r="B201" s="20" t="s">
        <v>27</v>
      </c>
      <c r="C201" s="8">
        <v>0</v>
      </c>
      <c r="D201" s="8">
        <v>71952</v>
      </c>
      <c r="E201" s="23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-71952</v>
      </c>
    </row>
    <row r="202" spans="1:12" x14ac:dyDescent="0.45">
      <c r="A202" s="19" t="s">
        <v>26</v>
      </c>
      <c r="B202" s="20" t="s">
        <v>25</v>
      </c>
      <c r="C202" s="8">
        <v>6051155</v>
      </c>
      <c r="D202" s="8">
        <v>2256356</v>
      </c>
      <c r="E202" s="23">
        <v>0</v>
      </c>
      <c r="F202" s="8">
        <v>1838074.2314536669</v>
      </c>
      <c r="G202" s="8">
        <v>251689.2059701226</v>
      </c>
      <c r="H202" s="8">
        <v>0</v>
      </c>
      <c r="I202" s="8">
        <v>0</v>
      </c>
      <c r="J202" s="8">
        <v>0</v>
      </c>
      <c r="K202" s="8">
        <v>2089763.4374237906</v>
      </c>
      <c r="L202" s="8">
        <v>-166592.56257620943</v>
      </c>
    </row>
    <row r="203" spans="1:12" x14ac:dyDescent="0.45">
      <c r="A203" s="19" t="s">
        <v>24</v>
      </c>
      <c r="B203" s="20" t="s">
        <v>23</v>
      </c>
      <c r="C203" s="8">
        <v>7318245</v>
      </c>
      <c r="D203" s="8">
        <v>966480</v>
      </c>
      <c r="E203" s="23">
        <v>0</v>
      </c>
      <c r="F203" s="8">
        <v>2222960.336326642</v>
      </c>
      <c r="G203" s="8">
        <v>455249.90329484188</v>
      </c>
      <c r="H203" s="8">
        <v>0</v>
      </c>
      <c r="I203" s="8">
        <v>0</v>
      </c>
      <c r="J203" s="8">
        <v>0</v>
      </c>
      <c r="K203" s="8">
        <v>2678210.2396214851</v>
      </c>
      <c r="L203" s="8">
        <v>1711730.2396214851</v>
      </c>
    </row>
    <row r="204" spans="1:12" x14ac:dyDescent="0.45">
      <c r="A204" s="19" t="s">
        <v>22</v>
      </c>
      <c r="B204" s="20" t="s">
        <v>21</v>
      </c>
      <c r="C204" s="8">
        <v>2199819.4500000002</v>
      </c>
      <c r="D204" s="8">
        <v>288308</v>
      </c>
      <c r="E204" s="23">
        <v>0</v>
      </c>
      <c r="F204" s="8">
        <v>668208.20899408113</v>
      </c>
      <c r="G204" s="8">
        <v>50010.470207268168</v>
      </c>
      <c r="H204" s="8">
        <v>0</v>
      </c>
      <c r="I204" s="8">
        <v>409286.65409357386</v>
      </c>
      <c r="J204" s="8">
        <v>0</v>
      </c>
      <c r="K204" s="8">
        <v>1127505.3332949234</v>
      </c>
      <c r="L204" s="8">
        <v>839197.33329492342</v>
      </c>
    </row>
    <row r="205" spans="1:12" x14ac:dyDescent="0.45">
      <c r="A205" s="19" t="s">
        <v>20</v>
      </c>
      <c r="B205" s="20" t="s">
        <v>19</v>
      </c>
      <c r="C205" s="8">
        <v>0</v>
      </c>
      <c r="D205" s="8">
        <v>138331</v>
      </c>
      <c r="E205" s="23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-138331</v>
      </c>
    </row>
    <row r="206" spans="1:12" x14ac:dyDescent="0.45">
      <c r="A206" s="19" t="s">
        <v>18</v>
      </c>
      <c r="B206" s="20" t="s">
        <v>17</v>
      </c>
      <c r="C206" s="8">
        <v>4172051.66</v>
      </c>
      <c r="D206" s="8">
        <v>402841</v>
      </c>
      <c r="E206" s="23">
        <v>0</v>
      </c>
      <c r="F206" s="8">
        <v>1267285.4436119215</v>
      </c>
      <c r="G206" s="8">
        <v>135360.41119317073</v>
      </c>
      <c r="H206" s="8">
        <v>0</v>
      </c>
      <c r="I206" s="8">
        <v>765037.96311103797</v>
      </c>
      <c r="J206" s="8">
        <v>0</v>
      </c>
      <c r="K206" s="8">
        <v>2167683.8179161306</v>
      </c>
      <c r="L206" s="8">
        <v>1764842.8179161306</v>
      </c>
    </row>
    <row r="207" spans="1:12" x14ac:dyDescent="0.45">
      <c r="A207" s="19" t="s">
        <v>16</v>
      </c>
      <c r="B207" s="20" t="s">
        <v>15</v>
      </c>
      <c r="C207" s="8">
        <v>2771033</v>
      </c>
      <c r="D207" s="8">
        <v>1418801</v>
      </c>
      <c r="E207" s="23">
        <v>0</v>
      </c>
      <c r="F207" s="8">
        <v>841717.7136939558</v>
      </c>
      <c r="G207" s="8">
        <v>93692.473072542474</v>
      </c>
      <c r="H207" s="8">
        <v>0</v>
      </c>
      <c r="I207" s="8">
        <v>0</v>
      </c>
      <c r="J207" s="8">
        <v>0</v>
      </c>
      <c r="K207" s="8">
        <v>935410.18676649884</v>
      </c>
      <c r="L207" s="8">
        <v>-483390.81323350116</v>
      </c>
    </row>
    <row r="208" spans="1:12" x14ac:dyDescent="0.45">
      <c r="A208" s="19" t="s">
        <v>14</v>
      </c>
      <c r="B208" s="20" t="s">
        <v>13</v>
      </c>
      <c r="C208" s="8">
        <v>4623198.57</v>
      </c>
      <c r="D208" s="8">
        <v>475135</v>
      </c>
      <c r="E208" s="23">
        <v>0</v>
      </c>
      <c r="F208" s="8">
        <v>1404323.9940821948</v>
      </c>
      <c r="G208" s="8">
        <v>167400.68101492102</v>
      </c>
      <c r="H208" s="8">
        <v>0</v>
      </c>
      <c r="I208" s="8">
        <v>842958.21459748433</v>
      </c>
      <c r="J208" s="8">
        <v>0</v>
      </c>
      <c r="K208" s="8">
        <v>2414682.8896946008</v>
      </c>
      <c r="L208" s="8">
        <v>1939547.8896946008</v>
      </c>
    </row>
    <row r="209" spans="1:12" x14ac:dyDescent="0.45">
      <c r="A209" s="19" t="s">
        <v>12</v>
      </c>
      <c r="B209" s="20" t="s">
        <v>11</v>
      </c>
      <c r="C209" s="8">
        <v>4813761</v>
      </c>
      <c r="D209" s="8">
        <v>616084</v>
      </c>
      <c r="E209" s="23">
        <v>0</v>
      </c>
      <c r="F209" s="8">
        <v>1462208.4627606855</v>
      </c>
      <c r="G209" s="8">
        <v>94374.055293725149</v>
      </c>
      <c r="H209" s="8">
        <v>0</v>
      </c>
      <c r="I209" s="8">
        <v>0</v>
      </c>
      <c r="J209" s="8">
        <v>0</v>
      </c>
      <c r="K209" s="8">
        <v>1556582.5180544115</v>
      </c>
      <c r="L209" s="8">
        <v>940498.51805441151</v>
      </c>
    </row>
    <row r="210" spans="1:12" x14ac:dyDescent="0.45">
      <c r="A210" s="19" t="s">
        <v>10</v>
      </c>
      <c r="B210" s="20" t="s">
        <v>9</v>
      </c>
      <c r="C210" s="8">
        <v>4713883.33</v>
      </c>
      <c r="D210" s="8">
        <v>744068</v>
      </c>
      <c r="E210" s="23">
        <v>0</v>
      </c>
      <c r="F210" s="8">
        <v>1431870.0279454091</v>
      </c>
      <c r="G210" s="8">
        <v>251168.01638126207</v>
      </c>
      <c r="H210" s="8">
        <v>0</v>
      </c>
      <c r="I210" s="8">
        <v>837259.63869459974</v>
      </c>
      <c r="J210" s="8">
        <v>0</v>
      </c>
      <c r="K210" s="8">
        <v>2520297.6830212711</v>
      </c>
      <c r="L210" s="8">
        <v>1776229.6830212711</v>
      </c>
    </row>
    <row r="211" spans="1:12" ht="14.65" thickBot="1" x14ac:dyDescent="0.5">
      <c r="A211" s="21" t="s">
        <v>8</v>
      </c>
      <c r="B211" s="20" t="s">
        <v>7</v>
      </c>
      <c r="C211" s="7">
        <v>805934.45</v>
      </c>
      <c r="D211" s="7">
        <v>226970</v>
      </c>
      <c r="E211" s="23">
        <v>0</v>
      </c>
      <c r="F211" s="7">
        <v>244807.370623589</v>
      </c>
      <c r="G211" s="7">
        <v>31813.554051335814</v>
      </c>
      <c r="H211" s="7">
        <v>275007.00625413534</v>
      </c>
      <c r="I211" s="7">
        <v>0</v>
      </c>
      <c r="J211" s="7">
        <v>0</v>
      </c>
      <c r="K211" s="7">
        <v>551627.93092906021</v>
      </c>
      <c r="L211" s="7">
        <v>324657.93092906021</v>
      </c>
    </row>
    <row r="212" spans="1:12" ht="14.65" thickTop="1" x14ac:dyDescent="0.45">
      <c r="A212" s="22"/>
      <c r="B212" s="22"/>
      <c r="C212" s="6">
        <v>1411220429.4235606</v>
      </c>
      <c r="D212" s="6">
        <v>227980847</v>
      </c>
      <c r="E212" s="24">
        <v>73114828.080000013</v>
      </c>
      <c r="F212" s="6">
        <v>406457515.10139984</v>
      </c>
      <c r="G212" s="6">
        <v>64280119.686999999</v>
      </c>
      <c r="H212" s="6">
        <v>20714381.287829038</v>
      </c>
      <c r="I212" s="6">
        <v>32659443.210570958</v>
      </c>
      <c r="J212" s="6">
        <v>12063946.633199999</v>
      </c>
      <c r="K212" s="6">
        <v>609290234</v>
      </c>
      <c r="L212" s="6">
        <v>381309387</v>
      </c>
    </row>
    <row r="216" spans="1:12" x14ac:dyDescent="0.45">
      <c r="C216" s="2" t="s">
        <v>6</v>
      </c>
      <c r="D216" s="5">
        <v>8.5801209999999996E-3</v>
      </c>
    </row>
    <row r="217" spans="1:12" x14ac:dyDescent="0.45">
      <c r="C217" s="2" t="s">
        <v>5</v>
      </c>
      <c r="D217" s="4">
        <v>6.6800000000000002E-3</v>
      </c>
    </row>
    <row r="218" spans="1:12" x14ac:dyDescent="0.45">
      <c r="C218" s="2" t="s">
        <v>4</v>
      </c>
      <c r="D218" s="1">
        <v>216372500</v>
      </c>
    </row>
    <row r="219" spans="1:12" x14ac:dyDescent="0.45">
      <c r="C219" s="2" t="s">
        <v>3</v>
      </c>
      <c r="D219" s="3">
        <v>7.8901675157096157E-3</v>
      </c>
    </row>
    <row r="220" spans="1:12" x14ac:dyDescent="0.45">
      <c r="C220" s="2" t="s">
        <v>2</v>
      </c>
      <c r="D220" s="1">
        <v>227980825.30025199</v>
      </c>
    </row>
    <row r="221" spans="1:12" x14ac:dyDescent="0.45">
      <c r="C221" s="2" t="s">
        <v>1</v>
      </c>
      <c r="D221" s="1">
        <v>227630831.30025199</v>
      </c>
    </row>
    <row r="222" spans="1:12" x14ac:dyDescent="0.45">
      <c r="C222" s="2" t="s">
        <v>0</v>
      </c>
      <c r="D222" s="1">
        <v>350000</v>
      </c>
    </row>
  </sheetData>
  <mergeCells count="2">
    <mergeCell ref="A5:L5"/>
    <mergeCell ref="A6:L6"/>
  </mergeCells>
  <pageMargins left="0.7" right="0.7" top="0.75" bottom="0.75" header="0.3" footer="0.3"/>
  <pageSetup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Vielhaber</dc:creator>
  <cp:lastModifiedBy>Robin Hepler</cp:lastModifiedBy>
  <cp:lastPrinted>2015-08-26T19:40:45Z</cp:lastPrinted>
  <dcterms:created xsi:type="dcterms:W3CDTF">2015-08-26T19:35:45Z</dcterms:created>
  <dcterms:modified xsi:type="dcterms:W3CDTF">2019-02-08T22:06:14Z</dcterms:modified>
</cp:coreProperties>
</file>